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27795" windowHeight="1437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25" i="1" l="1"/>
  <c r="E72" i="1" l="1"/>
  <c r="F72" i="1"/>
  <c r="D72" i="1"/>
  <c r="D66" i="1"/>
  <c r="E66" i="1"/>
  <c r="F66" i="1"/>
  <c r="B72" i="1" l="1"/>
  <c r="B66" i="1"/>
  <c r="B60" i="1"/>
  <c r="B53" i="1"/>
  <c r="E60" i="1"/>
  <c r="F60" i="1"/>
  <c r="D60" i="1"/>
  <c r="B47" i="1"/>
  <c r="C47" i="1"/>
  <c r="E47" i="1"/>
  <c r="C53" i="1"/>
  <c r="E53" i="1"/>
  <c r="C72" i="1"/>
  <c r="C66" i="1"/>
  <c r="C60" i="1"/>
  <c r="E41" i="1"/>
  <c r="C41" i="1"/>
  <c r="B41" i="1"/>
</calcChain>
</file>

<file path=xl/sharedStrings.xml><?xml version="1.0" encoding="utf-8"?>
<sst xmlns="http://schemas.openxmlformats.org/spreadsheetml/2006/main" count="240" uniqueCount="35">
  <si>
    <t>including maintenance support for the elderly</t>
  </si>
  <si>
    <t>Pensionstagare med ålderspension födda 1938 eller senare</t>
  </si>
  <si>
    <t>Summa pensioner</t>
  </si>
  <si>
    <t>Samtliga pensionstagare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</si>
  <si>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</si>
  <si>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</si>
  <si>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</si>
  <si>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</si>
  <si>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</si>
  <si>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</si>
  <si>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</si>
  <si>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</si>
  <si>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</si>
  <si>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</si>
  <si>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</si>
  <si>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</si>
  <si>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</si>
  <si>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</si>
  <si>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tagare</t>
  </si>
  <si>
    <t>pensionstyp.  I kolumnen "Samtliga pensionstagare" redovisas  den omfattning som gäller för garantipension, inkomstpension och tilläggspension.</t>
  </si>
  <si>
    <t>ANM Samma person kan ha flera typer av pensionsförmåner samtidigt. Antalet pensioner och pensionstagare har därför särredovisats.</t>
  </si>
  <si>
    <t>De fåtal premiepensionsrätter som överförts till personer födda 1937 eller tidigare redovisas av principiella skäl under "Födda 1938 eller senare".</t>
  </si>
  <si>
    <t>I de fall pensionstagaren har olika omfattning på premiepensionen och andra typer av ålderspension redovisas den faktiska omfattningen under respektive</t>
  </si>
  <si>
    <t>Pensionstagare med ålderspension födda 1937 eller tidigare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</si>
  <si>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</si>
  <si>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</si>
  <si>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</si>
  <si>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</si>
  <si>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</si>
  <si>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</si>
  <si>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</si>
  <si>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 xml:space="preserve">tillägg </t>
  </si>
  <si>
    <t>-</t>
  </si>
  <si>
    <t>Antal pensioner och pensionstagare med ålderspension inkl. äldreförsörjningsstöd i december 2012</t>
  </si>
  <si>
    <t>Number of pensions and pensioners with old age pension in December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</si>
</sst>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">
    <xf numFmtId="0" fontId="0" fillId="0" borderId="0" xfId="0"/>
    <xf numFmtId="3" fontId="2" fillId="0" borderId="0" xfId="1" applyNumberFormat="1" applyFont="1"/>
    <xf numFmtId="3" fontId="3" fillId="0" borderId="0" xfId="1" applyNumberFormat="1" applyFont="1"/>
    <xf numFmtId="3" fontId="2" fillId="0" borderId="0" xfId="1" applyNumberFormat="1" applyFont="1" applyBorder="1"/>
    <xf numFmtId="3" fontId="2" fillId="0" borderId="0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4" fontId="0" fillId="0" borderId="0" xfId="0" applyNumberFormat="1"/>
    <xf numFmtId="3" fontId="2" fillId="0" borderId="0" xfId="1" applyNumberFormat="1" applyFont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Border="1"/>
    <xf numFmtId="3" fontId="3" fillId="0" borderId="0" xfId="1" applyNumberFormat="1" applyFont="1" applyBorder="1" applyAlignment="1">
      <alignment horizontal="right"/>
    </xf>
    <xf numFmtId="3" fontId="4" fillId="0" borderId="0" xfId="1" applyNumberFormat="1" applyFont="1" applyBorder="1"/>
    <xf numFmtId="3" fontId="4" fillId="0" borderId="0" xfId="1" applyNumberFormat="1" applyFont="1"/>
    <xf numFmtId="164" fontId="5" fillId="0" borderId="0" xfId="2" applyNumberFormat="1"/>
  </cellXfs>
  <cellStyles count="3">
    <cellStyle name="Normal" xfId="0" builtinId="0"/>
    <cellStyle name="Normal_Blad1" xfId="1"/>
    <cellStyle name="Normal_Blad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workbookViewId="0">
      <selection activeCell="C25" sqref="C25"/>
    </sheetView>
  </sheetViews>
  <sheetFormatPr defaultRowHeight="15" x14ac:dyDescent="0.25"/>
  <cols>
    <col min="1" max="1" width="27.5703125" customWidth="1"/>
    <col min="2" max="2" width="10.28515625" customWidth="1"/>
    <col min="5" max="5" width="10.140625" bestFit="1" customWidth="1"/>
    <col min="8" max="8" width="11.5703125" customWidth="1"/>
    <col min="12" max="12" width="10.85546875" bestFit="1" customWidth="1"/>
    <col min="13" max="13" width="14.42578125" customWidth="1"/>
    <col min="14" max="14" width="14.28515625" bestFit="1" customWidth="1"/>
    <col min="15" max="15" width="12.42578125" bestFit="1" customWidth="1"/>
    <col min="16" max="16" width="14.28515625" bestFit="1" customWidth="1"/>
    <col min="18" max="18" width="14.28515625" bestFit="1" customWidth="1"/>
    <col min="22" max="22" width="10.140625" bestFit="1" customWidth="1"/>
    <col min="23" max="23" width="14.28515625" bestFit="1" customWidth="1"/>
    <col min="25" max="25" width="14.28515625" bestFit="1" customWidth="1"/>
    <col min="27" max="27" width="14.28515625" bestFit="1" customWidth="1"/>
  </cols>
  <sheetData>
    <row r="1" spans="1:8" x14ac:dyDescent="0.25">
      <c r="A1" s="1" t="s">
        <v>33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34</v>
      </c>
      <c r="B2" s="2"/>
      <c r="C2" s="2"/>
      <c r="D2" s="2"/>
      <c r="E2" s="2"/>
      <c r="F2" s="2"/>
      <c r="G2" s="2"/>
      <c r="H2" s="2"/>
    </row>
    <row r="3" spans="1:8" x14ac:dyDescent="0.25">
      <c r="A3" s="2" t="s">
        <v>0</v>
      </c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3" t="s">
        <v>27</v>
      </c>
      <c r="B5" s="4" t="s">
        <v>10</v>
      </c>
      <c r="C5" s="4" t="s">
        <v>5</v>
      </c>
      <c r="D5" s="4" t="s">
        <v>7</v>
      </c>
      <c r="E5" s="4" t="s">
        <v>8</v>
      </c>
      <c r="F5" s="4" t="s">
        <v>9</v>
      </c>
      <c r="G5" s="4" t="s">
        <v>28</v>
      </c>
      <c r="H5" s="4" t="s">
        <v>30</v>
      </c>
    </row>
    <row r="6" spans="1:8" x14ac:dyDescent="0.25">
      <c r="A6" s="3" t="s">
        <v>26</v>
      </c>
      <c r="B6" s="4" t="s">
        <v>17</v>
      </c>
      <c r="C6" s="4" t="s">
        <v>6</v>
      </c>
      <c r="D6" s="4" t="s">
        <v>6</v>
      </c>
      <c r="E6" s="4" t="s">
        <v>6</v>
      </c>
      <c r="F6" s="4" t="s">
        <v>6</v>
      </c>
      <c r="G6" s="4" t="s">
        <v>31</v>
      </c>
      <c r="H6" s="4" t="s">
        <v>17</v>
      </c>
    </row>
    <row r="7" spans="1:8" x14ac:dyDescent="0.25">
      <c r="A7" s="3"/>
      <c r="B7" s="4" t="s">
        <v>18</v>
      </c>
      <c r="C7" s="4"/>
      <c r="D7" s="4"/>
      <c r="E7" s="4"/>
      <c r="F7" s="4"/>
      <c r="G7" s="4"/>
      <c r="H7" s="4" t="s">
        <v>29</v>
      </c>
    </row>
    <row r="8" spans="1:8" x14ac:dyDescent="0.25">
      <c r="A8" s="1" t="s">
        <v>10</v>
      </c>
      <c r="B8" s="5"/>
      <c r="C8" s="2"/>
      <c r="D8" s="2"/>
      <c r="E8" s="2"/>
      <c r="F8" s="2"/>
      <c r="G8" s="5"/>
      <c r="H8" s="2"/>
    </row>
    <row r="9" spans="1:8" x14ac:dyDescent="0.25">
      <c r="A9" s="2" t="s">
        <v>11</v>
      </c>
      <c r="B9" s="5">
        <v>1984947</v>
      </c>
      <c r="C9" s="5">
        <v>805700</v>
      </c>
      <c r="D9" s="5">
        <v>1101696</v>
      </c>
      <c r="E9" s="5">
        <v>1881226</v>
      </c>
      <c r="F9" s="5">
        <v>963095</v>
      </c>
      <c r="G9" s="6">
        <v>264483</v>
      </c>
      <c r="H9" s="5">
        <v>1034</v>
      </c>
    </row>
    <row r="10" spans="1:8" x14ac:dyDescent="0.25">
      <c r="A10" s="2" t="s">
        <v>12</v>
      </c>
      <c r="B10" s="5">
        <v>2078</v>
      </c>
      <c r="C10" s="5">
        <v>102</v>
      </c>
      <c r="D10" s="5">
        <v>2058</v>
      </c>
      <c r="E10" s="5">
        <v>2063</v>
      </c>
      <c r="F10" s="5">
        <v>1444</v>
      </c>
      <c r="G10" s="7" t="s">
        <v>25</v>
      </c>
      <c r="H10" s="5" t="s">
        <v>25</v>
      </c>
    </row>
    <row r="11" spans="1:8" x14ac:dyDescent="0.25">
      <c r="A11" s="2" t="s">
        <v>13</v>
      </c>
      <c r="B11" s="5">
        <v>4990</v>
      </c>
      <c r="C11" s="5">
        <v>275</v>
      </c>
      <c r="D11" s="5">
        <v>4765</v>
      </c>
      <c r="E11" s="5">
        <v>4771</v>
      </c>
      <c r="F11" s="5">
        <v>4720</v>
      </c>
      <c r="G11" s="7" t="s">
        <v>25</v>
      </c>
      <c r="H11" s="5" t="s">
        <v>25</v>
      </c>
    </row>
    <row r="12" spans="1:8" x14ac:dyDescent="0.25">
      <c r="A12" s="2" t="s">
        <v>14</v>
      </c>
      <c r="B12" s="5">
        <v>13125</v>
      </c>
      <c r="C12" s="5">
        <v>75</v>
      </c>
      <c r="D12" s="5">
        <v>2418</v>
      </c>
      <c r="E12" s="5">
        <v>2416</v>
      </c>
      <c r="F12" s="5">
        <v>15566</v>
      </c>
      <c r="G12" s="7" t="s">
        <v>25</v>
      </c>
      <c r="H12" s="5" t="s">
        <v>25</v>
      </c>
    </row>
    <row r="13" spans="1:8" x14ac:dyDescent="0.25">
      <c r="A13" s="2" t="s">
        <v>4</v>
      </c>
      <c r="B13" s="5">
        <v>2005140</v>
      </c>
      <c r="C13" s="5">
        <v>806152</v>
      </c>
      <c r="D13" s="5">
        <v>1110937</v>
      </c>
      <c r="E13" s="5">
        <v>1890476</v>
      </c>
      <c r="F13" s="5">
        <v>984825</v>
      </c>
      <c r="G13" s="6">
        <v>264483</v>
      </c>
      <c r="H13" s="5">
        <v>1034</v>
      </c>
    </row>
    <row r="14" spans="1:8" x14ac:dyDescent="0.25">
      <c r="A14" s="2" t="s">
        <v>24</v>
      </c>
      <c r="B14" s="5">
        <v>15721</v>
      </c>
      <c r="C14" s="7" t="s">
        <v>25</v>
      </c>
      <c r="D14" s="7" t="s">
        <v>25</v>
      </c>
      <c r="E14" s="7" t="s">
        <v>25</v>
      </c>
      <c r="F14" s="7" t="s">
        <v>25</v>
      </c>
      <c r="G14" s="7" t="s">
        <v>25</v>
      </c>
      <c r="H14" s="7" t="s">
        <v>25</v>
      </c>
    </row>
    <row r="15" spans="1:8" x14ac:dyDescent="0.25">
      <c r="A15" s="2" t="s">
        <v>2</v>
      </c>
      <c r="B15" s="5">
        <v>2020861</v>
      </c>
      <c r="C15" s="7" t="s">
        <v>25</v>
      </c>
      <c r="D15" s="7" t="s">
        <v>25</v>
      </c>
      <c r="E15" s="7" t="s">
        <v>25</v>
      </c>
      <c r="F15" s="7" t="s">
        <v>25</v>
      </c>
      <c r="G15" s="7" t="s">
        <v>25</v>
      </c>
      <c r="H15" s="7" t="s">
        <v>25</v>
      </c>
    </row>
    <row r="16" spans="1:8" x14ac:dyDescent="0.25">
      <c r="A16" s="2" t="s">
        <v>3</v>
      </c>
      <c r="B16" s="8">
        <v>2008546</v>
      </c>
      <c r="C16" s="5">
        <v>806152</v>
      </c>
      <c r="D16" s="5">
        <v>1110937</v>
      </c>
      <c r="E16" s="5">
        <v>1890476</v>
      </c>
      <c r="F16" s="5">
        <v>984825</v>
      </c>
      <c r="G16" s="6">
        <v>264483</v>
      </c>
      <c r="H16" s="5">
        <v>1034</v>
      </c>
    </row>
    <row r="17" spans="1:8" x14ac:dyDescent="0.25">
      <c r="A17" s="1" t="s">
        <v>15</v>
      </c>
      <c r="B17" s="5"/>
      <c r="C17" s="5"/>
      <c r="D17" s="5"/>
      <c r="E17" s="5"/>
      <c r="F17" s="5"/>
      <c r="G17" s="5"/>
      <c r="H17" s="5"/>
    </row>
    <row r="18" spans="1:8" x14ac:dyDescent="0.25">
      <c r="A18" s="2" t="s">
        <v>11</v>
      </c>
      <c r="B18" s="5">
        <v>1067222</v>
      </c>
      <c r="C18" s="5">
        <v>645608</v>
      </c>
      <c r="D18" s="5">
        <v>548179</v>
      </c>
      <c r="E18" s="5">
        <v>982933</v>
      </c>
      <c r="F18" s="5">
        <v>484671</v>
      </c>
      <c r="G18" s="6">
        <v>208716</v>
      </c>
      <c r="H18" s="5">
        <v>1029</v>
      </c>
    </row>
    <row r="19" spans="1:8" x14ac:dyDescent="0.25">
      <c r="A19" s="2" t="s">
        <v>12</v>
      </c>
      <c r="B19" s="5">
        <v>812</v>
      </c>
      <c r="C19" s="5">
        <v>77</v>
      </c>
      <c r="D19" s="5">
        <v>802</v>
      </c>
      <c r="E19" s="5">
        <v>803</v>
      </c>
      <c r="F19" s="5">
        <v>599</v>
      </c>
      <c r="G19" s="7" t="s">
        <v>25</v>
      </c>
      <c r="H19" s="5" t="s">
        <v>25</v>
      </c>
    </row>
    <row r="20" spans="1:8" x14ac:dyDescent="0.25">
      <c r="A20" s="2" t="s">
        <v>13</v>
      </c>
      <c r="B20" s="5">
        <v>2316</v>
      </c>
      <c r="C20" s="5">
        <v>215</v>
      </c>
      <c r="D20" s="5">
        <v>2178</v>
      </c>
      <c r="E20" s="5">
        <v>2177</v>
      </c>
      <c r="F20" s="5">
        <v>2266</v>
      </c>
      <c r="G20" s="7" t="s">
        <v>25</v>
      </c>
      <c r="H20" s="5" t="s">
        <v>25</v>
      </c>
    </row>
    <row r="21" spans="1:8" x14ac:dyDescent="0.25">
      <c r="A21" s="2" t="s">
        <v>14</v>
      </c>
      <c r="B21" s="5">
        <v>8345</v>
      </c>
      <c r="C21" s="5">
        <v>63</v>
      </c>
      <c r="D21" s="5">
        <v>1047</v>
      </c>
      <c r="E21" s="5">
        <v>1043</v>
      </c>
      <c r="F21" s="5">
        <v>9757</v>
      </c>
      <c r="G21" s="7" t="s">
        <v>25</v>
      </c>
      <c r="H21" s="5" t="s">
        <v>25</v>
      </c>
    </row>
    <row r="22" spans="1:8" x14ac:dyDescent="0.25">
      <c r="A22" s="2" t="s">
        <v>4</v>
      </c>
      <c r="B22" s="5">
        <v>1078695</v>
      </c>
      <c r="C22" s="5">
        <v>645963</v>
      </c>
      <c r="D22" s="5">
        <v>552206</v>
      </c>
      <c r="E22" s="5">
        <v>986956</v>
      </c>
      <c r="F22" s="5">
        <v>497293</v>
      </c>
      <c r="G22" s="5">
        <v>208716</v>
      </c>
      <c r="H22" s="5">
        <v>1029</v>
      </c>
    </row>
    <row r="23" spans="1:8" x14ac:dyDescent="0.25">
      <c r="A23" s="2" t="s">
        <v>24</v>
      </c>
      <c r="B23" s="5">
        <v>8563</v>
      </c>
      <c r="C23" s="7" t="s">
        <v>25</v>
      </c>
      <c r="D23" s="7" t="s">
        <v>25</v>
      </c>
      <c r="E23" s="7" t="s">
        <v>25</v>
      </c>
      <c r="F23" s="7" t="s">
        <v>25</v>
      </c>
      <c r="G23" s="7" t="s">
        <v>25</v>
      </c>
      <c r="H23" s="7" t="s">
        <v>25</v>
      </c>
    </row>
    <row r="24" spans="1:8" x14ac:dyDescent="0.25">
      <c r="A24" s="2" t="s">
        <v>2</v>
      </c>
      <c r="B24" s="5">
        <v>1087258</v>
      </c>
      <c r="C24" s="7" t="s">
        <v>25</v>
      </c>
      <c r="D24" s="7" t="s">
        <v>25</v>
      </c>
      <c r="E24" s="7" t="s">
        <v>25</v>
      </c>
      <c r="F24" s="7" t="s">
        <v>25</v>
      </c>
      <c r="G24" s="7" t="s">
        <v>25</v>
      </c>
      <c r="H24" s="7" t="s">
        <v>25</v>
      </c>
    </row>
    <row r="25" spans="1:8" x14ac:dyDescent="0.25">
      <c r="A25" s="2" t="s">
        <v>3</v>
      </c>
      <c r="B25" s="5">
        <v>1080787</v>
      </c>
      <c r="C25" s="5">
        <f>C22</f>
        <v>645963</v>
      </c>
      <c r="D25" s="5">
        <v>552206</v>
      </c>
      <c r="E25" s="5">
        <v>986959</v>
      </c>
      <c r="F25" s="5">
        <v>497293</v>
      </c>
      <c r="G25" s="5">
        <v>208716</v>
      </c>
      <c r="H25" s="5">
        <v>1029</v>
      </c>
    </row>
    <row r="26" spans="1:8" x14ac:dyDescent="0.25">
      <c r="A26" s="1" t="s">
        <v>16</v>
      </c>
      <c r="B26" s="5"/>
      <c r="C26" s="5"/>
      <c r="D26" s="5"/>
      <c r="E26" s="5"/>
      <c r="F26" s="5"/>
      <c r="G26" s="5"/>
      <c r="H26" s="5"/>
    </row>
    <row r="27" spans="1:8" x14ac:dyDescent="0.25">
      <c r="A27" s="2" t="s">
        <v>11</v>
      </c>
      <c r="B27" s="5">
        <v>917725</v>
      </c>
      <c r="C27" s="5">
        <v>160092</v>
      </c>
      <c r="D27" s="5">
        <v>553517</v>
      </c>
      <c r="E27" s="5">
        <v>898293</v>
      </c>
      <c r="F27" s="5">
        <v>478424</v>
      </c>
      <c r="G27" s="14">
        <v>55767</v>
      </c>
      <c r="H27" s="5">
        <v>5</v>
      </c>
    </row>
    <row r="28" spans="1:8" x14ac:dyDescent="0.25">
      <c r="A28" s="2" t="s">
        <v>12</v>
      </c>
      <c r="B28" s="5">
        <v>1266</v>
      </c>
      <c r="C28" s="5">
        <v>25</v>
      </c>
      <c r="D28" s="5">
        <v>1256</v>
      </c>
      <c r="E28" s="5">
        <v>1260</v>
      </c>
      <c r="F28" s="5">
        <v>845</v>
      </c>
      <c r="G28" s="7" t="s">
        <v>25</v>
      </c>
      <c r="H28" s="5" t="s">
        <v>25</v>
      </c>
    </row>
    <row r="29" spans="1:8" x14ac:dyDescent="0.25">
      <c r="A29" s="2" t="s">
        <v>13</v>
      </c>
      <c r="B29" s="5">
        <v>2674</v>
      </c>
      <c r="C29" s="5">
        <v>60</v>
      </c>
      <c r="D29" s="5">
        <v>2587</v>
      </c>
      <c r="E29" s="5">
        <v>2594</v>
      </c>
      <c r="F29" s="5">
        <v>2454</v>
      </c>
      <c r="G29" s="7" t="s">
        <v>25</v>
      </c>
      <c r="H29" s="5" t="s">
        <v>25</v>
      </c>
    </row>
    <row r="30" spans="1:8" x14ac:dyDescent="0.25">
      <c r="A30" s="2" t="s">
        <v>14</v>
      </c>
      <c r="B30" s="5">
        <v>4780</v>
      </c>
      <c r="C30" s="5">
        <v>12</v>
      </c>
      <c r="D30" s="5">
        <v>1371</v>
      </c>
      <c r="E30" s="5">
        <v>1370</v>
      </c>
      <c r="F30" s="5">
        <v>5809</v>
      </c>
      <c r="G30" s="7" t="s">
        <v>25</v>
      </c>
      <c r="H30" s="5" t="s">
        <v>25</v>
      </c>
    </row>
    <row r="31" spans="1:8" x14ac:dyDescent="0.25">
      <c r="A31" s="2" t="s">
        <v>4</v>
      </c>
      <c r="B31" s="5">
        <v>926445</v>
      </c>
      <c r="C31" s="5">
        <v>160189</v>
      </c>
      <c r="D31" s="5">
        <v>558731</v>
      </c>
      <c r="E31" s="5">
        <v>903517</v>
      </c>
      <c r="F31" s="5">
        <v>487532</v>
      </c>
      <c r="G31" s="14">
        <v>55767</v>
      </c>
      <c r="H31" s="5">
        <v>5</v>
      </c>
    </row>
    <row r="32" spans="1:8" x14ac:dyDescent="0.25">
      <c r="A32" s="2" t="s">
        <v>24</v>
      </c>
      <c r="B32" s="5">
        <v>7158</v>
      </c>
      <c r="C32" s="7" t="s">
        <v>25</v>
      </c>
      <c r="D32" s="7" t="s">
        <v>25</v>
      </c>
      <c r="E32" s="7" t="s">
        <v>25</v>
      </c>
      <c r="F32" s="7" t="s">
        <v>25</v>
      </c>
      <c r="G32" s="7" t="s">
        <v>25</v>
      </c>
      <c r="H32" s="7" t="s">
        <v>25</v>
      </c>
    </row>
    <row r="33" spans="1:8" x14ac:dyDescent="0.25">
      <c r="A33" s="2" t="s">
        <v>2</v>
      </c>
      <c r="B33" s="5">
        <v>933603</v>
      </c>
      <c r="C33" s="7" t="s">
        <v>25</v>
      </c>
      <c r="D33" s="7" t="s">
        <v>25</v>
      </c>
      <c r="E33" s="7" t="s">
        <v>25</v>
      </c>
      <c r="F33" s="7" t="s">
        <v>25</v>
      </c>
      <c r="G33" s="7" t="s">
        <v>25</v>
      </c>
      <c r="H33" s="7" t="s">
        <v>25</v>
      </c>
    </row>
    <row r="34" spans="1:8" x14ac:dyDescent="0.25">
      <c r="A34" s="2" t="s">
        <v>3</v>
      </c>
      <c r="B34" s="5">
        <v>927759</v>
      </c>
      <c r="C34" s="5">
        <v>160189</v>
      </c>
      <c r="D34" s="5">
        <v>558731</v>
      </c>
      <c r="E34" s="5">
        <v>903517</v>
      </c>
      <c r="F34" s="5">
        <v>487532</v>
      </c>
      <c r="G34" s="14">
        <v>55767</v>
      </c>
      <c r="H34" s="5">
        <v>5</v>
      </c>
    </row>
    <row r="35" spans="1:8" x14ac:dyDescent="0.25">
      <c r="A35" s="1" t="s">
        <v>23</v>
      </c>
      <c r="B35" s="2"/>
      <c r="C35" s="2"/>
      <c r="D35" s="9"/>
      <c r="E35" s="9"/>
      <c r="F35" s="9"/>
      <c r="G35" s="9"/>
      <c r="H35" s="9"/>
    </row>
    <row r="36" spans="1:8" ht="15" customHeight="1" x14ac:dyDescent="0.25">
      <c r="A36" s="1" t="s">
        <v>10</v>
      </c>
      <c r="B36" s="5"/>
      <c r="C36" s="2"/>
      <c r="D36" s="5"/>
      <c r="E36" s="5"/>
      <c r="F36" s="5"/>
      <c r="G36" s="5"/>
      <c r="H36" s="5"/>
    </row>
    <row r="37" spans="1:8" ht="15" customHeight="1" x14ac:dyDescent="0.25">
      <c r="A37" s="2" t="s">
        <v>11</v>
      </c>
      <c r="B37" s="5">
        <v>859730</v>
      </c>
      <c r="C37" s="5">
        <v>452562</v>
      </c>
      <c r="D37" s="7" t="s">
        <v>25</v>
      </c>
      <c r="E37" s="5">
        <v>782034</v>
      </c>
      <c r="F37" s="7" t="s">
        <v>25</v>
      </c>
      <c r="G37" s="7" t="s">
        <v>25</v>
      </c>
      <c r="H37" s="7" t="s">
        <v>25</v>
      </c>
    </row>
    <row r="38" spans="1:8" x14ac:dyDescent="0.25">
      <c r="A38" s="2" t="s">
        <v>12</v>
      </c>
      <c r="B38" s="5">
        <v>5</v>
      </c>
      <c r="C38" s="5">
        <v>3</v>
      </c>
      <c r="D38" s="7" t="s">
        <v>25</v>
      </c>
      <c r="E38" s="5">
        <v>4</v>
      </c>
      <c r="F38" s="7" t="s">
        <v>25</v>
      </c>
      <c r="G38" s="7" t="s">
        <v>25</v>
      </c>
      <c r="H38" s="7" t="s">
        <v>25</v>
      </c>
    </row>
    <row r="39" spans="1:8" x14ac:dyDescent="0.25">
      <c r="A39" s="2" t="s">
        <v>13</v>
      </c>
      <c r="B39" s="5">
        <v>13</v>
      </c>
      <c r="C39" s="5">
        <v>12</v>
      </c>
      <c r="D39" s="7" t="s">
        <v>25</v>
      </c>
      <c r="E39" s="5">
        <v>9</v>
      </c>
      <c r="F39" s="7" t="s">
        <v>25</v>
      </c>
      <c r="G39" s="7" t="s">
        <v>25</v>
      </c>
      <c r="H39" s="7" t="s">
        <v>25</v>
      </c>
    </row>
    <row r="40" spans="1:8" x14ac:dyDescent="0.25">
      <c r="A40" s="2" t="s">
        <v>14</v>
      </c>
      <c r="B40" s="5">
        <v>1</v>
      </c>
      <c r="C40" s="5" t="s">
        <v>25</v>
      </c>
      <c r="D40" s="7" t="s">
        <v>25</v>
      </c>
      <c r="E40" s="5">
        <v>1</v>
      </c>
      <c r="F40" s="7" t="s">
        <v>25</v>
      </c>
      <c r="G40" s="7" t="s">
        <v>25</v>
      </c>
      <c r="H40" s="7" t="s">
        <v>25</v>
      </c>
    </row>
    <row r="41" spans="1:8" x14ac:dyDescent="0.25">
      <c r="A41" s="2" t="s">
        <v>4</v>
      </c>
      <c r="B41" s="5">
        <f>SUM(B37:B40)</f>
        <v>859749</v>
      </c>
      <c r="C41" s="5">
        <f>SUM(C37:C40)</f>
        <v>452577</v>
      </c>
      <c r="D41" s="7" t="s">
        <v>25</v>
      </c>
      <c r="E41" s="5">
        <f>SUM(E37:E40)</f>
        <v>782048</v>
      </c>
      <c r="F41" s="7" t="s">
        <v>25</v>
      </c>
      <c r="G41" s="7" t="s">
        <v>25</v>
      </c>
      <c r="H41" s="7" t="s">
        <v>25</v>
      </c>
    </row>
    <row r="42" spans="1:8" x14ac:dyDescent="0.25">
      <c r="A42" s="1" t="s">
        <v>15</v>
      </c>
      <c r="B42" s="5"/>
      <c r="C42" s="2"/>
      <c r="D42" s="2"/>
      <c r="E42" s="5"/>
      <c r="F42" s="5"/>
      <c r="G42" s="5"/>
      <c r="H42" s="5"/>
    </row>
    <row r="43" spans="1:8" x14ac:dyDescent="0.25">
      <c r="A43" s="2" t="s">
        <v>11</v>
      </c>
      <c r="B43" s="5">
        <v>504793</v>
      </c>
      <c r="C43" s="5">
        <v>369799</v>
      </c>
      <c r="D43" s="7" t="s">
        <v>25</v>
      </c>
      <c r="E43" s="5">
        <v>438079</v>
      </c>
      <c r="F43" s="7" t="s">
        <v>25</v>
      </c>
      <c r="G43" s="7" t="s">
        <v>25</v>
      </c>
      <c r="H43" s="7" t="s">
        <v>25</v>
      </c>
    </row>
    <row r="44" spans="1:8" x14ac:dyDescent="0.25">
      <c r="A44" s="2" t="s">
        <v>12</v>
      </c>
      <c r="B44" s="5">
        <v>2</v>
      </c>
      <c r="C44" s="5">
        <v>2</v>
      </c>
      <c r="D44" s="7" t="s">
        <v>25</v>
      </c>
      <c r="E44" s="5">
        <v>1</v>
      </c>
      <c r="F44" s="7" t="s">
        <v>25</v>
      </c>
      <c r="G44" s="7" t="s">
        <v>25</v>
      </c>
      <c r="H44" s="7" t="s">
        <v>25</v>
      </c>
    </row>
    <row r="45" spans="1:8" ht="20.25" customHeight="1" x14ac:dyDescent="0.25">
      <c r="A45" s="2" t="s">
        <v>13</v>
      </c>
      <c r="B45" s="5">
        <v>3</v>
      </c>
      <c r="C45" s="5">
        <v>3</v>
      </c>
      <c r="D45" s="7" t="s">
        <v>25</v>
      </c>
      <c r="E45" s="5" t="s">
        <v>25</v>
      </c>
      <c r="F45" s="7" t="s">
        <v>25</v>
      </c>
      <c r="G45" s="7" t="s">
        <v>25</v>
      </c>
      <c r="H45" s="7" t="s">
        <v>25</v>
      </c>
    </row>
    <row r="46" spans="1:8" x14ac:dyDescent="0.25">
      <c r="A46" s="2" t="s">
        <v>14</v>
      </c>
      <c r="B46" s="5" t="s">
        <v>32</v>
      </c>
      <c r="C46" s="5" t="s">
        <v>25</v>
      </c>
      <c r="D46" s="7" t="s">
        <v>25</v>
      </c>
      <c r="E46" s="5" t="s">
        <v>25</v>
      </c>
      <c r="F46" s="7" t="s">
        <v>25</v>
      </c>
      <c r="G46" s="7" t="s">
        <v>25</v>
      </c>
      <c r="H46" s="7" t="s">
        <v>25</v>
      </c>
    </row>
    <row r="47" spans="1:8" x14ac:dyDescent="0.25">
      <c r="A47" s="2" t="s">
        <v>4</v>
      </c>
      <c r="B47" s="5">
        <f>SUM(B43:B46)</f>
        <v>504798</v>
      </c>
      <c r="C47" s="5">
        <f>SUM(C43:C46)</f>
        <v>369804</v>
      </c>
      <c r="D47" s="7" t="s">
        <v>25</v>
      </c>
      <c r="E47" s="5">
        <f>SUM(E43:E46)</f>
        <v>438080</v>
      </c>
      <c r="F47" s="7" t="s">
        <v>25</v>
      </c>
      <c r="G47" s="7" t="s">
        <v>25</v>
      </c>
      <c r="H47" s="7" t="s">
        <v>25</v>
      </c>
    </row>
    <row r="48" spans="1:8" x14ac:dyDescent="0.25">
      <c r="A48" s="1" t="s">
        <v>16</v>
      </c>
      <c r="B48" s="2"/>
      <c r="C48" s="2"/>
      <c r="D48" s="2"/>
      <c r="E48" s="5"/>
      <c r="F48" s="5"/>
      <c r="G48" s="5"/>
      <c r="H48" s="5"/>
    </row>
    <row r="49" spans="1:8" x14ac:dyDescent="0.25">
      <c r="A49" s="2" t="s">
        <v>11</v>
      </c>
      <c r="B49" s="5">
        <v>354937</v>
      </c>
      <c r="C49" s="5">
        <v>82763</v>
      </c>
      <c r="D49" s="7" t="s">
        <v>25</v>
      </c>
      <c r="E49" s="5">
        <v>343955</v>
      </c>
      <c r="F49" s="7" t="s">
        <v>25</v>
      </c>
      <c r="G49" s="7" t="s">
        <v>25</v>
      </c>
      <c r="H49" s="7" t="s">
        <v>25</v>
      </c>
    </row>
    <row r="50" spans="1:8" x14ac:dyDescent="0.25">
      <c r="A50" s="2" t="s">
        <v>12</v>
      </c>
      <c r="B50" s="5">
        <v>3</v>
      </c>
      <c r="C50" s="5">
        <v>1</v>
      </c>
      <c r="D50" s="7" t="s">
        <v>25</v>
      </c>
      <c r="E50" s="5">
        <v>3</v>
      </c>
      <c r="F50" s="7" t="s">
        <v>25</v>
      </c>
      <c r="G50" s="7" t="s">
        <v>25</v>
      </c>
      <c r="H50" s="7" t="s">
        <v>25</v>
      </c>
    </row>
    <row r="51" spans="1:8" x14ac:dyDescent="0.25">
      <c r="A51" s="2" t="s">
        <v>13</v>
      </c>
      <c r="B51" s="5">
        <v>10</v>
      </c>
      <c r="C51" s="5">
        <v>9</v>
      </c>
      <c r="D51" s="7" t="s">
        <v>25</v>
      </c>
      <c r="E51" s="5">
        <v>9</v>
      </c>
      <c r="F51" s="7" t="s">
        <v>25</v>
      </c>
      <c r="G51" s="7" t="s">
        <v>25</v>
      </c>
      <c r="H51" s="7" t="s">
        <v>25</v>
      </c>
    </row>
    <row r="52" spans="1:8" x14ac:dyDescent="0.25">
      <c r="A52" s="2" t="s">
        <v>14</v>
      </c>
      <c r="B52" s="5">
        <v>1</v>
      </c>
      <c r="C52" s="5" t="s">
        <v>25</v>
      </c>
      <c r="D52" s="7" t="s">
        <v>25</v>
      </c>
      <c r="E52" s="5">
        <v>1</v>
      </c>
      <c r="F52" s="7" t="s">
        <v>25</v>
      </c>
      <c r="G52" s="7" t="s">
        <v>25</v>
      </c>
      <c r="H52" s="7" t="s">
        <v>25</v>
      </c>
    </row>
    <row r="53" spans="1:8" x14ac:dyDescent="0.25">
      <c r="A53" s="2" t="s">
        <v>4</v>
      </c>
      <c r="B53" s="5">
        <f>SUM(B49:B52)</f>
        <v>354951</v>
      </c>
      <c r="C53" s="5">
        <f>SUM(C49:C52)</f>
        <v>82773</v>
      </c>
      <c r="D53" s="7" t="s">
        <v>25</v>
      </c>
      <c r="E53" s="5">
        <f>SUM(E49:E52)</f>
        <v>343968</v>
      </c>
      <c r="F53" s="7" t="s">
        <v>25</v>
      </c>
      <c r="G53" s="7" t="s">
        <v>25</v>
      </c>
      <c r="H53" s="7" t="s">
        <v>25</v>
      </c>
    </row>
    <row r="54" spans="1:8" x14ac:dyDescent="0.25">
      <c r="A54" s="1" t="s">
        <v>1</v>
      </c>
      <c r="B54" s="2"/>
      <c r="C54" s="9"/>
      <c r="D54" s="9"/>
      <c r="E54" s="9"/>
      <c r="F54" s="9"/>
      <c r="G54" s="9"/>
      <c r="H54" s="9"/>
    </row>
    <row r="55" spans="1:8" x14ac:dyDescent="0.25">
      <c r="A55" s="1" t="s">
        <v>10</v>
      </c>
      <c r="B55" s="5"/>
      <c r="C55" s="5"/>
      <c r="D55" s="5"/>
      <c r="E55" s="5"/>
      <c r="F55" s="5"/>
      <c r="G55" s="5"/>
      <c r="H55" s="5"/>
    </row>
    <row r="56" spans="1:8" x14ac:dyDescent="0.25">
      <c r="A56" s="2" t="s">
        <v>11</v>
      </c>
      <c r="B56" s="5">
        <v>1125217</v>
      </c>
      <c r="C56" s="5">
        <v>353138</v>
      </c>
      <c r="D56" s="5">
        <v>1101696</v>
      </c>
      <c r="E56" s="5">
        <v>1099192</v>
      </c>
      <c r="F56" s="5">
        <v>963095</v>
      </c>
      <c r="G56" s="7" t="s">
        <v>25</v>
      </c>
      <c r="H56" s="7" t="s">
        <v>25</v>
      </c>
    </row>
    <row r="57" spans="1:8" x14ac:dyDescent="0.25">
      <c r="A57" s="2" t="s">
        <v>12</v>
      </c>
      <c r="B57" s="5">
        <v>2073</v>
      </c>
      <c r="C57" s="5">
        <v>99</v>
      </c>
      <c r="D57" s="5">
        <v>2058</v>
      </c>
      <c r="E57" s="5">
        <v>2059</v>
      </c>
      <c r="F57" s="5">
        <v>1444</v>
      </c>
      <c r="G57" s="7" t="s">
        <v>25</v>
      </c>
      <c r="H57" s="7" t="s">
        <v>25</v>
      </c>
    </row>
    <row r="58" spans="1:8" ht="21" customHeight="1" x14ac:dyDescent="0.25">
      <c r="A58" s="2" t="s">
        <v>13</v>
      </c>
      <c r="B58" s="5">
        <v>4977</v>
      </c>
      <c r="C58" s="5">
        <v>263</v>
      </c>
      <c r="D58" s="5">
        <v>4765</v>
      </c>
      <c r="E58" s="5">
        <v>4762</v>
      </c>
      <c r="F58" s="5">
        <v>4720</v>
      </c>
      <c r="G58" s="7" t="s">
        <v>25</v>
      </c>
      <c r="H58" s="7" t="s">
        <v>25</v>
      </c>
    </row>
    <row r="59" spans="1:8" x14ac:dyDescent="0.25">
      <c r="A59" s="2" t="s">
        <v>14</v>
      </c>
      <c r="B59" s="5">
        <v>13124</v>
      </c>
      <c r="C59" s="5">
        <v>75</v>
      </c>
      <c r="D59" s="5">
        <v>2418</v>
      </c>
      <c r="E59" s="5">
        <v>2415</v>
      </c>
      <c r="F59" s="5">
        <v>15566</v>
      </c>
      <c r="G59" s="7" t="s">
        <v>25</v>
      </c>
      <c r="H59" s="7" t="s">
        <v>25</v>
      </c>
    </row>
    <row r="60" spans="1:8" x14ac:dyDescent="0.25">
      <c r="A60" s="2" t="s">
        <v>4</v>
      </c>
      <c r="B60" s="5">
        <f>SUM(B56:B59)</f>
        <v>1145391</v>
      </c>
      <c r="C60" s="5">
        <f>SUM(C56:C59)</f>
        <v>353575</v>
      </c>
      <c r="D60" s="5">
        <f>SUM(D56:D59)</f>
        <v>1110937</v>
      </c>
      <c r="E60" s="5">
        <f t="shared" ref="E60:F60" si="0">SUM(E56:E59)</f>
        <v>1108428</v>
      </c>
      <c r="F60" s="5">
        <f t="shared" si="0"/>
        <v>984825</v>
      </c>
      <c r="G60" s="7" t="s">
        <v>25</v>
      </c>
      <c r="H60" s="7" t="s">
        <v>25</v>
      </c>
    </row>
    <row r="61" spans="1:8" x14ac:dyDescent="0.25">
      <c r="A61" s="1" t="s">
        <v>15</v>
      </c>
      <c r="B61" s="2"/>
      <c r="C61" s="2"/>
      <c r="D61" s="5"/>
      <c r="E61" s="2"/>
      <c r="F61" s="5"/>
      <c r="G61" s="5"/>
      <c r="H61" s="5"/>
    </row>
    <row r="62" spans="1:8" ht="30.75" customHeight="1" x14ac:dyDescent="0.25">
      <c r="A62" s="2" t="s">
        <v>11</v>
      </c>
      <c r="B62" s="5">
        <v>562429</v>
      </c>
      <c r="C62" s="5">
        <v>275809</v>
      </c>
      <c r="D62" s="5">
        <v>548179</v>
      </c>
      <c r="E62" s="5">
        <v>544854</v>
      </c>
      <c r="F62" s="5">
        <v>484671</v>
      </c>
      <c r="G62" s="7" t="s">
        <v>25</v>
      </c>
      <c r="H62" s="7" t="s">
        <v>25</v>
      </c>
    </row>
    <row r="63" spans="1:8" x14ac:dyDescent="0.25">
      <c r="A63" s="2" t="s">
        <v>12</v>
      </c>
      <c r="B63" s="5">
        <v>810</v>
      </c>
      <c r="C63" s="5">
        <v>75</v>
      </c>
      <c r="D63" s="5">
        <v>802</v>
      </c>
      <c r="E63" s="5">
        <v>802</v>
      </c>
      <c r="F63" s="5">
        <v>599</v>
      </c>
      <c r="G63" s="7" t="s">
        <v>25</v>
      </c>
      <c r="H63" s="7" t="s">
        <v>25</v>
      </c>
    </row>
    <row r="64" spans="1:8" x14ac:dyDescent="0.25">
      <c r="A64" s="2" t="s">
        <v>13</v>
      </c>
      <c r="B64" s="5">
        <v>2313</v>
      </c>
      <c r="C64" s="5">
        <v>212</v>
      </c>
      <c r="D64" s="5">
        <v>2178</v>
      </c>
      <c r="E64" s="5">
        <v>2177</v>
      </c>
      <c r="F64" s="5">
        <v>2266</v>
      </c>
      <c r="G64" s="7" t="s">
        <v>25</v>
      </c>
      <c r="H64" s="7" t="s">
        <v>25</v>
      </c>
    </row>
    <row r="65" spans="1:8" x14ac:dyDescent="0.25">
      <c r="A65" s="2" t="s">
        <v>14</v>
      </c>
      <c r="B65" s="5">
        <v>8345</v>
      </c>
      <c r="C65" s="5">
        <v>63</v>
      </c>
      <c r="D65" s="5">
        <v>1047</v>
      </c>
      <c r="E65" s="5">
        <v>1046</v>
      </c>
      <c r="F65" s="5">
        <v>9757</v>
      </c>
      <c r="G65" s="7" t="s">
        <v>25</v>
      </c>
      <c r="H65" s="7" t="s">
        <v>25</v>
      </c>
    </row>
    <row r="66" spans="1:8" x14ac:dyDescent="0.25">
      <c r="A66" s="2" t="s">
        <v>4</v>
      </c>
      <c r="B66" s="5">
        <f>SUM(B62:B65)</f>
        <v>573897</v>
      </c>
      <c r="C66" s="5">
        <f>SUM(C62:C65)</f>
        <v>276159</v>
      </c>
      <c r="D66" s="5">
        <f t="shared" ref="D66:F66" si="1">SUM(D62:D65)</f>
        <v>552206</v>
      </c>
      <c r="E66" s="5">
        <f t="shared" si="1"/>
        <v>548879</v>
      </c>
      <c r="F66" s="5">
        <f t="shared" si="1"/>
        <v>497293</v>
      </c>
      <c r="G66" s="7" t="s">
        <v>25</v>
      </c>
      <c r="H66" s="7" t="s">
        <v>25</v>
      </c>
    </row>
    <row r="67" spans="1:8" x14ac:dyDescent="0.25">
      <c r="A67" s="1" t="s">
        <v>16</v>
      </c>
      <c r="B67" s="2"/>
      <c r="C67" s="2"/>
      <c r="D67" s="5"/>
      <c r="E67" s="2"/>
      <c r="F67" s="2"/>
      <c r="G67" s="5"/>
      <c r="H67" s="5"/>
    </row>
    <row r="68" spans="1:8" x14ac:dyDescent="0.25">
      <c r="A68" s="2" t="s">
        <v>11</v>
      </c>
      <c r="B68" s="5">
        <v>562788</v>
      </c>
      <c r="C68" s="5">
        <v>77329</v>
      </c>
      <c r="D68" s="5">
        <v>553517</v>
      </c>
      <c r="E68" s="5">
        <v>554338</v>
      </c>
      <c r="F68" s="5">
        <v>478424</v>
      </c>
      <c r="G68" s="7" t="s">
        <v>25</v>
      </c>
      <c r="H68" s="7" t="s">
        <v>25</v>
      </c>
    </row>
    <row r="69" spans="1:8" x14ac:dyDescent="0.25">
      <c r="A69" s="2" t="s">
        <v>12</v>
      </c>
      <c r="B69" s="5">
        <v>1263</v>
      </c>
      <c r="C69" s="5">
        <v>24</v>
      </c>
      <c r="D69" s="5">
        <v>1256</v>
      </c>
      <c r="E69" s="5">
        <v>1257</v>
      </c>
      <c r="F69" s="5">
        <v>845</v>
      </c>
      <c r="G69" s="7" t="s">
        <v>25</v>
      </c>
      <c r="H69" s="7" t="s">
        <v>25</v>
      </c>
    </row>
    <row r="70" spans="1:8" x14ac:dyDescent="0.25">
      <c r="A70" s="2" t="s">
        <v>13</v>
      </c>
      <c r="B70" s="5">
        <v>2664</v>
      </c>
      <c r="C70" s="5">
        <v>51</v>
      </c>
      <c r="D70" s="5">
        <v>2587</v>
      </c>
      <c r="E70" s="5">
        <v>2585</v>
      </c>
      <c r="F70" s="5">
        <v>2454</v>
      </c>
      <c r="G70" s="7" t="s">
        <v>25</v>
      </c>
      <c r="H70" s="7" t="s">
        <v>25</v>
      </c>
    </row>
    <row r="71" spans="1:8" x14ac:dyDescent="0.25">
      <c r="A71" s="2" t="s">
        <v>14</v>
      </c>
      <c r="B71" s="5">
        <v>4779</v>
      </c>
      <c r="C71" s="5">
        <v>12</v>
      </c>
      <c r="D71" s="5">
        <v>1371</v>
      </c>
      <c r="E71" s="5">
        <v>1369</v>
      </c>
      <c r="F71" s="5">
        <v>5809</v>
      </c>
      <c r="G71" s="7" t="s">
        <v>25</v>
      </c>
      <c r="H71" s="7" t="s">
        <v>25</v>
      </c>
    </row>
    <row r="72" spans="1:8" x14ac:dyDescent="0.25">
      <c r="A72" s="10" t="s">
        <v>4</v>
      </c>
      <c r="B72" s="11">
        <f>SUM(B68:B71)</f>
        <v>571494</v>
      </c>
      <c r="C72" s="11">
        <f>SUM(C68:C71)</f>
        <v>77416</v>
      </c>
      <c r="D72" s="5">
        <f>SUM(D68:D71)</f>
        <v>558731</v>
      </c>
      <c r="E72" s="5">
        <f>SUM(E68:E71)</f>
        <v>559549</v>
      </c>
      <c r="F72" s="5">
        <f>SUM(F68:F71)</f>
        <v>487532</v>
      </c>
      <c r="G72" s="4" t="s">
        <v>25</v>
      </c>
      <c r="H72" s="4" t="s">
        <v>25</v>
      </c>
    </row>
    <row r="73" spans="1:8" x14ac:dyDescent="0.25">
      <c r="A73" s="12" t="s">
        <v>20</v>
      </c>
      <c r="B73" s="10"/>
      <c r="C73" s="10"/>
      <c r="D73" s="10"/>
      <c r="E73" s="10"/>
      <c r="F73" s="10"/>
      <c r="G73" s="10"/>
      <c r="H73" s="10"/>
    </row>
    <row r="74" spans="1:8" x14ac:dyDescent="0.25">
      <c r="A74" s="13" t="s">
        <v>21</v>
      </c>
      <c r="B74" s="2"/>
      <c r="C74" s="2"/>
      <c r="D74" s="2"/>
      <c r="E74" s="2"/>
      <c r="F74" s="2"/>
      <c r="G74" s="2"/>
      <c r="H74" s="2"/>
    </row>
    <row r="75" spans="1:8" x14ac:dyDescent="0.25">
      <c r="A75" s="13" t="s">
        <v>22</v>
      </c>
      <c r="B75" s="2"/>
      <c r="C75" s="2"/>
      <c r="D75" s="2"/>
      <c r="E75" s="2"/>
      <c r="F75" s="2"/>
      <c r="G75" s="2"/>
      <c r="H75" s="2"/>
    </row>
    <row r="76" spans="1:8" x14ac:dyDescent="0.25">
      <c r="A76" s="13" t="s">
        <v>19</v>
      </c>
      <c r="B76" s="2"/>
      <c r="C76" s="2"/>
      <c r="D76" s="2"/>
      <c r="E76" s="2"/>
      <c r="F76" s="2"/>
      <c r="G76" s="2"/>
      <c r="H76" s="2"/>
    </row>
  </sheetData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Pensionsmyndigheten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Holmgren</dc:creator>
  <cp:lastModifiedBy>Nils Holmgren</cp:lastModifiedBy>
  <cp:lastPrinted>2013-03-25T09:43:52Z</cp:lastPrinted>
  <dcterms:created xsi:type="dcterms:W3CDTF">2013-03-22T15:25:51Z</dcterms:created>
  <dcterms:modified xsi:type="dcterms:W3CDTF">2013-04-23T13:01:23Z</dcterms:modified>
</cp:coreProperties>
</file>