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-Linje lokalt\26-Analysavd\30-UF\53-Beräkningsfaktorer\"/>
    </mc:Choice>
  </mc:AlternateContent>
  <xr:revisionPtr revIDLastSave="0" documentId="13_ncr:1_{7DD1F12A-D6D5-42C3-AF93-6445DB1B4766}" xr6:coauthVersionLast="47" xr6:coauthVersionMax="47" xr10:uidLastSave="{00000000-0000-0000-0000-000000000000}"/>
  <bookViews>
    <workbookView xWindow="-38520" yWindow="-1020" windowWidth="38640" windowHeight="21120" xr2:uid="{00000000-000D-0000-FFFF-FFFF00000000}"/>
  </bookViews>
  <sheets>
    <sheet name="index och basbelopp" sheetId="1" r:id="rId1"/>
    <sheet name="delningstal inkomstpension" sheetId="2" r:id="rId2"/>
    <sheet name="arvsvinster inkomstpension" sheetId="3" r:id="rId3"/>
    <sheet name="Förvaltningskostnadsfaktor IP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5" i="3" l="1"/>
  <c r="A46" i="3" s="1"/>
  <c r="A47" i="3" s="1"/>
  <c r="A48" i="3" s="1"/>
  <c r="A49" i="3" s="1"/>
  <c r="A50" i="3" s="1"/>
  <c r="A33" i="3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N106" i="3"/>
  <c r="N107" i="3" s="1"/>
  <c r="N108" i="3" s="1"/>
  <c r="N109" i="3" s="1"/>
  <c r="N110" i="3" s="1"/>
  <c r="N111" i="3" s="1"/>
  <c r="N112" i="3" s="1"/>
  <c r="N113" i="3" s="1"/>
  <c r="N114" i="3" s="1"/>
  <c r="N115" i="3" s="1"/>
  <c r="N116" i="3" s="1"/>
  <c r="N117" i="3" s="1"/>
  <c r="N118" i="3" s="1"/>
  <c r="N119" i="3" s="1"/>
  <c r="N120" i="3" s="1"/>
  <c r="N121" i="3" s="1"/>
  <c r="N122" i="3" s="1"/>
  <c r="N123" i="3" s="1"/>
  <c r="N124" i="3" s="1"/>
  <c r="N125" i="3" s="1"/>
  <c r="N126" i="3" s="1"/>
  <c r="N127" i="3" s="1"/>
  <c r="N128" i="3" s="1"/>
  <c r="N129" i="3" s="1"/>
  <c r="N130" i="3" s="1"/>
  <c r="N131" i="3" s="1"/>
  <c r="N132" i="3" s="1"/>
  <c r="N133" i="3" s="1"/>
  <c r="N134" i="3" s="1"/>
  <c r="N135" i="3" s="1"/>
  <c r="N136" i="3" s="1"/>
  <c r="N137" i="3" s="1"/>
  <c r="N138" i="3" s="1"/>
  <c r="N139" i="3" s="1"/>
  <c r="N140" i="3" s="1"/>
  <c r="N141" i="3" s="1"/>
  <c r="N142" i="3" s="1"/>
  <c r="N143" i="3" s="1"/>
  <c r="N144" i="3" s="1"/>
  <c r="N145" i="3" s="1"/>
  <c r="N146" i="3" s="1"/>
  <c r="N147" i="3" s="1"/>
  <c r="N148" i="3" s="1"/>
  <c r="V106" i="3"/>
  <c r="AA106" i="3"/>
  <c r="AK106" i="3"/>
  <c r="AP106" i="3"/>
  <c r="AT106" i="3"/>
  <c r="AT107" i="3" s="1"/>
  <c r="AT108" i="3" s="1"/>
  <c r="AT109" i="3" s="1"/>
  <c r="AT110" i="3" s="1"/>
  <c r="AT111" i="3" s="1"/>
  <c r="AT112" i="3" s="1"/>
  <c r="AT113" i="3" s="1"/>
  <c r="AT114" i="3" s="1"/>
  <c r="AT115" i="3" s="1"/>
  <c r="AT116" i="3" s="1"/>
  <c r="AT117" i="3" s="1"/>
  <c r="AT118" i="3" s="1"/>
  <c r="AT119" i="3" s="1"/>
  <c r="AT120" i="3" s="1"/>
  <c r="AT121" i="3" s="1"/>
  <c r="AT122" i="3" s="1"/>
  <c r="AT123" i="3" s="1"/>
  <c r="AT124" i="3" s="1"/>
  <c r="AT125" i="3" s="1"/>
  <c r="AT126" i="3" s="1"/>
  <c r="AT127" i="3" s="1"/>
  <c r="AT128" i="3" s="1"/>
  <c r="AT129" i="3" s="1"/>
  <c r="AT130" i="3" s="1"/>
  <c r="AT131" i="3" s="1"/>
  <c r="AT132" i="3" s="1"/>
  <c r="AT133" i="3" s="1"/>
  <c r="AT134" i="3" s="1"/>
  <c r="AT135" i="3" s="1"/>
  <c r="AT136" i="3" s="1"/>
  <c r="AT137" i="3" s="1"/>
  <c r="AT138" i="3" s="1"/>
  <c r="AT139" i="3" s="1"/>
  <c r="AT140" i="3" s="1"/>
  <c r="AT141" i="3" s="1"/>
  <c r="AT142" i="3" s="1"/>
  <c r="AT143" i="3" s="1"/>
  <c r="AT144" i="3" s="1"/>
  <c r="AT145" i="3" s="1"/>
  <c r="AT146" i="3" s="1"/>
  <c r="AT147" i="3" s="1"/>
  <c r="AX106" i="3"/>
  <c r="AX107" i="3" s="1"/>
  <c r="AX108" i="3" s="1"/>
  <c r="AX109" i="3" s="1"/>
  <c r="AX110" i="3" s="1"/>
  <c r="AX111" i="3" s="1"/>
  <c r="AX112" i="3" s="1"/>
  <c r="AX113" i="3" s="1"/>
  <c r="AX114" i="3" s="1"/>
  <c r="AX115" i="3" s="1"/>
  <c r="AX116" i="3" s="1"/>
  <c r="AX117" i="3" s="1"/>
  <c r="AX118" i="3" s="1"/>
  <c r="AX119" i="3" s="1"/>
  <c r="AX120" i="3" s="1"/>
  <c r="AX121" i="3" s="1"/>
  <c r="AX122" i="3" s="1"/>
  <c r="AX123" i="3" s="1"/>
  <c r="AX124" i="3" s="1"/>
  <c r="AX125" i="3" s="1"/>
  <c r="AX126" i="3" s="1"/>
  <c r="AX127" i="3" s="1"/>
  <c r="AX128" i="3" s="1"/>
  <c r="AX129" i="3" s="1"/>
  <c r="AX130" i="3" s="1"/>
  <c r="AX131" i="3" s="1"/>
  <c r="AX132" i="3" s="1"/>
  <c r="AX133" i="3" s="1"/>
  <c r="AX134" i="3" s="1"/>
  <c r="AX135" i="3" s="1"/>
  <c r="AX136" i="3" s="1"/>
  <c r="AX137" i="3" s="1"/>
  <c r="AX138" i="3" s="1"/>
  <c r="AX139" i="3" s="1"/>
  <c r="AX140" i="3" s="1"/>
  <c r="AX141" i="3" s="1"/>
  <c r="AX142" i="3" s="1"/>
  <c r="AX143" i="3" s="1"/>
  <c r="AX144" i="3" s="1"/>
  <c r="AX145" i="3" s="1"/>
  <c r="AX146" i="3" s="1"/>
  <c r="AX147" i="3" s="1"/>
  <c r="AY106" i="3"/>
  <c r="AY107" i="3" s="1"/>
  <c r="AY108" i="3" s="1"/>
  <c r="AY109" i="3" s="1"/>
  <c r="AY110" i="3" s="1"/>
  <c r="AY111" i="3" s="1"/>
  <c r="AY112" i="3" s="1"/>
  <c r="AY113" i="3" s="1"/>
  <c r="AY114" i="3" s="1"/>
  <c r="AY115" i="3" s="1"/>
  <c r="AY116" i="3" s="1"/>
  <c r="AY117" i="3" s="1"/>
  <c r="AY118" i="3" s="1"/>
  <c r="AY119" i="3" s="1"/>
  <c r="AY120" i="3" s="1"/>
  <c r="AY121" i="3" s="1"/>
  <c r="AY122" i="3" s="1"/>
  <c r="AY123" i="3" s="1"/>
  <c r="AY124" i="3" s="1"/>
  <c r="AY125" i="3" s="1"/>
  <c r="AY126" i="3" s="1"/>
  <c r="AY127" i="3" s="1"/>
  <c r="AY128" i="3" s="1"/>
  <c r="AY129" i="3" s="1"/>
  <c r="AY130" i="3" s="1"/>
  <c r="AY131" i="3" s="1"/>
  <c r="AY132" i="3" s="1"/>
  <c r="AY133" i="3" s="1"/>
  <c r="AY134" i="3" s="1"/>
  <c r="AY135" i="3" s="1"/>
  <c r="AY136" i="3" s="1"/>
  <c r="AY137" i="3" s="1"/>
  <c r="AY138" i="3" s="1"/>
  <c r="AY139" i="3" s="1"/>
  <c r="AY140" i="3" s="1"/>
  <c r="AY141" i="3" s="1"/>
  <c r="AY142" i="3" s="1"/>
  <c r="AY143" i="3" s="1"/>
  <c r="AY144" i="3" s="1"/>
  <c r="AY145" i="3" s="1"/>
  <c r="AY146" i="3" s="1"/>
  <c r="AY147" i="3" s="1"/>
  <c r="BB106" i="3"/>
  <c r="BC106" i="3"/>
  <c r="BC107" i="3" s="1"/>
  <c r="BC108" i="3" s="1"/>
  <c r="BC109" i="3" s="1"/>
  <c r="BC110" i="3" s="1"/>
  <c r="BC111" i="3" s="1"/>
  <c r="BC112" i="3" s="1"/>
  <c r="BC113" i="3" s="1"/>
  <c r="BC114" i="3" s="1"/>
  <c r="BC115" i="3" s="1"/>
  <c r="BC116" i="3" s="1"/>
  <c r="BC117" i="3" s="1"/>
  <c r="BC118" i="3" s="1"/>
  <c r="BC119" i="3" s="1"/>
  <c r="BC120" i="3" s="1"/>
  <c r="BC121" i="3" s="1"/>
  <c r="BC122" i="3" s="1"/>
  <c r="BC123" i="3" s="1"/>
  <c r="BC124" i="3" s="1"/>
  <c r="BC125" i="3" s="1"/>
  <c r="BC126" i="3" s="1"/>
  <c r="BC127" i="3" s="1"/>
  <c r="BC128" i="3" s="1"/>
  <c r="BC129" i="3" s="1"/>
  <c r="BC130" i="3" s="1"/>
  <c r="BC131" i="3" s="1"/>
  <c r="BC132" i="3" s="1"/>
  <c r="BC133" i="3" s="1"/>
  <c r="BC134" i="3" s="1"/>
  <c r="BC135" i="3" s="1"/>
  <c r="BC136" i="3" s="1"/>
  <c r="BC137" i="3" s="1"/>
  <c r="BC138" i="3" s="1"/>
  <c r="BC139" i="3" s="1"/>
  <c r="BC140" i="3" s="1"/>
  <c r="BC141" i="3" s="1"/>
  <c r="BC142" i="3" s="1"/>
  <c r="BC143" i="3" s="1"/>
  <c r="BC144" i="3" s="1"/>
  <c r="BC145" i="3" s="1"/>
  <c r="BC146" i="3" s="1"/>
  <c r="BC147" i="3" s="1"/>
  <c r="CL106" i="3"/>
  <c r="CL107" i="3" s="1"/>
  <c r="CL108" i="3" s="1"/>
  <c r="CL109" i="3" s="1"/>
  <c r="CL110" i="3" s="1"/>
  <c r="CL111" i="3" s="1"/>
  <c r="CL112" i="3" s="1"/>
  <c r="CL113" i="3" s="1"/>
  <c r="CL114" i="3" s="1"/>
  <c r="CL115" i="3" s="1"/>
  <c r="CL116" i="3" s="1"/>
  <c r="CL117" i="3" s="1"/>
  <c r="CL118" i="3" s="1"/>
  <c r="CL119" i="3" s="1"/>
  <c r="CL120" i="3" s="1"/>
  <c r="CL121" i="3" s="1"/>
  <c r="CL122" i="3" s="1"/>
  <c r="CL123" i="3" s="1"/>
  <c r="CL124" i="3" s="1"/>
  <c r="CL125" i="3" s="1"/>
  <c r="CL126" i="3" s="1"/>
  <c r="CL127" i="3" s="1"/>
  <c r="CL128" i="3" s="1"/>
  <c r="CL129" i="3" s="1"/>
  <c r="CL130" i="3" s="1"/>
  <c r="CL131" i="3" s="1"/>
  <c r="CL132" i="3" s="1"/>
  <c r="CL133" i="3" s="1"/>
  <c r="CL134" i="3" s="1"/>
  <c r="CL135" i="3" s="1"/>
  <c r="CL136" i="3" s="1"/>
  <c r="CL137" i="3" s="1"/>
  <c r="CL138" i="3" s="1"/>
  <c r="CL139" i="3" s="1"/>
  <c r="CL140" i="3" s="1"/>
  <c r="CL141" i="3" s="1"/>
  <c r="CL142" i="3" s="1"/>
  <c r="CL143" i="3" s="1"/>
  <c r="CL144" i="3" s="1"/>
  <c r="CL145" i="3" s="1"/>
  <c r="CL146" i="3" s="1"/>
  <c r="CL147" i="3" s="1"/>
  <c r="CQ106" i="3"/>
  <c r="CQ107" i="3" s="1"/>
  <c r="CQ108" i="3" s="1"/>
  <c r="CQ109" i="3" s="1"/>
  <c r="CQ110" i="3" s="1"/>
  <c r="CQ111" i="3" s="1"/>
  <c r="CQ112" i="3" s="1"/>
  <c r="CQ113" i="3" s="1"/>
  <c r="CQ114" i="3" s="1"/>
  <c r="CQ115" i="3" s="1"/>
  <c r="CQ116" i="3" s="1"/>
  <c r="CQ117" i="3" s="1"/>
  <c r="CQ118" i="3" s="1"/>
  <c r="CQ119" i="3" s="1"/>
  <c r="CQ120" i="3" s="1"/>
  <c r="CQ121" i="3" s="1"/>
  <c r="CQ122" i="3" s="1"/>
  <c r="CQ123" i="3" s="1"/>
  <c r="CQ124" i="3" s="1"/>
  <c r="CQ125" i="3" s="1"/>
  <c r="CQ126" i="3" s="1"/>
  <c r="CQ127" i="3" s="1"/>
  <c r="CQ128" i="3" s="1"/>
  <c r="CQ129" i="3" s="1"/>
  <c r="CQ130" i="3" s="1"/>
  <c r="CQ131" i="3" s="1"/>
  <c r="CQ132" i="3" s="1"/>
  <c r="CQ133" i="3" s="1"/>
  <c r="CQ134" i="3" s="1"/>
  <c r="CQ135" i="3" s="1"/>
  <c r="CQ136" i="3" s="1"/>
  <c r="CQ137" i="3" s="1"/>
  <c r="CQ138" i="3" s="1"/>
  <c r="CQ139" i="3" s="1"/>
  <c r="CQ140" i="3" s="1"/>
  <c r="CQ141" i="3" s="1"/>
  <c r="CQ142" i="3" s="1"/>
  <c r="CQ143" i="3" s="1"/>
  <c r="CQ144" i="3" s="1"/>
  <c r="CQ145" i="3" s="1"/>
  <c r="CQ146" i="3" s="1"/>
  <c r="CQ147" i="3" s="1"/>
  <c r="CV106" i="3"/>
  <c r="DA106" i="3"/>
  <c r="DF106" i="3"/>
  <c r="V107" i="3"/>
  <c r="V108" i="3" s="1"/>
  <c r="V109" i="3" s="1"/>
  <c r="V110" i="3" s="1"/>
  <c r="V111" i="3" s="1"/>
  <c r="V112" i="3" s="1"/>
  <c r="V113" i="3" s="1"/>
  <c r="V114" i="3" s="1"/>
  <c r="V115" i="3" s="1"/>
  <c r="V116" i="3" s="1"/>
  <c r="V117" i="3" s="1"/>
  <c r="V118" i="3" s="1"/>
  <c r="V119" i="3" s="1"/>
  <c r="V120" i="3" s="1"/>
  <c r="V121" i="3" s="1"/>
  <c r="V122" i="3" s="1"/>
  <c r="V123" i="3" s="1"/>
  <c r="V124" i="3" s="1"/>
  <c r="V125" i="3" s="1"/>
  <c r="V126" i="3" s="1"/>
  <c r="V127" i="3" s="1"/>
  <c r="V128" i="3" s="1"/>
  <c r="V129" i="3" s="1"/>
  <c r="V130" i="3" s="1"/>
  <c r="V131" i="3" s="1"/>
  <c r="V132" i="3" s="1"/>
  <c r="V133" i="3" s="1"/>
  <c r="V134" i="3" s="1"/>
  <c r="V135" i="3" s="1"/>
  <c r="V136" i="3" s="1"/>
  <c r="V137" i="3" s="1"/>
  <c r="V138" i="3" s="1"/>
  <c r="V139" i="3" s="1"/>
  <c r="V140" i="3" s="1"/>
  <c r="V141" i="3" s="1"/>
  <c r="V142" i="3" s="1"/>
  <c r="V143" i="3" s="1"/>
  <c r="V144" i="3" s="1"/>
  <c r="V145" i="3" s="1"/>
  <c r="V146" i="3" s="1"/>
  <c r="V147" i="3" s="1"/>
  <c r="AA107" i="3"/>
  <c r="AA108" i="3" s="1"/>
  <c r="AA109" i="3" s="1"/>
  <c r="AA110" i="3" s="1"/>
  <c r="AA111" i="3" s="1"/>
  <c r="AA112" i="3" s="1"/>
  <c r="AA113" i="3" s="1"/>
  <c r="AA114" i="3" s="1"/>
  <c r="AA115" i="3" s="1"/>
  <c r="AA116" i="3" s="1"/>
  <c r="AA117" i="3" s="1"/>
  <c r="AA118" i="3" s="1"/>
  <c r="AA119" i="3" s="1"/>
  <c r="AA120" i="3" s="1"/>
  <c r="AA121" i="3" s="1"/>
  <c r="AA122" i="3" s="1"/>
  <c r="AA123" i="3" s="1"/>
  <c r="AA124" i="3" s="1"/>
  <c r="AA125" i="3" s="1"/>
  <c r="AA126" i="3" s="1"/>
  <c r="AA127" i="3" s="1"/>
  <c r="AA128" i="3" s="1"/>
  <c r="AA129" i="3" s="1"/>
  <c r="AA130" i="3" s="1"/>
  <c r="AA131" i="3" s="1"/>
  <c r="AA132" i="3" s="1"/>
  <c r="AA133" i="3" s="1"/>
  <c r="AA134" i="3" s="1"/>
  <c r="AA135" i="3" s="1"/>
  <c r="AA136" i="3" s="1"/>
  <c r="AA137" i="3" s="1"/>
  <c r="AA138" i="3" s="1"/>
  <c r="AA139" i="3" s="1"/>
  <c r="AA140" i="3" s="1"/>
  <c r="AA141" i="3" s="1"/>
  <c r="AA142" i="3" s="1"/>
  <c r="AA143" i="3" s="1"/>
  <c r="AA144" i="3" s="1"/>
  <c r="AA145" i="3" s="1"/>
  <c r="AA146" i="3" s="1"/>
  <c r="AA147" i="3" s="1"/>
  <c r="AK107" i="3"/>
  <c r="AK108" i="3" s="1"/>
  <c r="AK109" i="3" s="1"/>
  <c r="AK110" i="3" s="1"/>
  <c r="AK111" i="3" s="1"/>
  <c r="AK112" i="3" s="1"/>
  <c r="AK113" i="3" s="1"/>
  <c r="AK114" i="3" s="1"/>
  <c r="AK115" i="3" s="1"/>
  <c r="AK116" i="3" s="1"/>
  <c r="AK117" i="3" s="1"/>
  <c r="AK118" i="3" s="1"/>
  <c r="AK119" i="3" s="1"/>
  <c r="AK120" i="3" s="1"/>
  <c r="AK121" i="3" s="1"/>
  <c r="AK122" i="3" s="1"/>
  <c r="AK123" i="3" s="1"/>
  <c r="AK124" i="3" s="1"/>
  <c r="AK125" i="3" s="1"/>
  <c r="AK126" i="3" s="1"/>
  <c r="AK127" i="3" s="1"/>
  <c r="AK128" i="3" s="1"/>
  <c r="AK129" i="3" s="1"/>
  <c r="AK130" i="3" s="1"/>
  <c r="AK131" i="3" s="1"/>
  <c r="AK132" i="3" s="1"/>
  <c r="AK133" i="3" s="1"/>
  <c r="AK134" i="3" s="1"/>
  <c r="AK135" i="3" s="1"/>
  <c r="AK136" i="3" s="1"/>
  <c r="AK137" i="3" s="1"/>
  <c r="AK138" i="3" s="1"/>
  <c r="AK139" i="3" s="1"/>
  <c r="AK140" i="3" s="1"/>
  <c r="AK141" i="3" s="1"/>
  <c r="AK142" i="3" s="1"/>
  <c r="AK143" i="3" s="1"/>
  <c r="AK144" i="3" s="1"/>
  <c r="AK145" i="3" s="1"/>
  <c r="AK146" i="3" s="1"/>
  <c r="AK147" i="3" s="1"/>
  <c r="AK148" i="3" s="1"/>
  <c r="AP107" i="3"/>
  <c r="AP108" i="3" s="1"/>
  <c r="AP109" i="3" s="1"/>
  <c r="AP110" i="3" s="1"/>
  <c r="AP111" i="3" s="1"/>
  <c r="AP112" i="3" s="1"/>
  <c r="AP113" i="3" s="1"/>
  <c r="AP114" i="3" s="1"/>
  <c r="AP115" i="3" s="1"/>
  <c r="AP116" i="3" s="1"/>
  <c r="AP117" i="3" s="1"/>
  <c r="AP118" i="3" s="1"/>
  <c r="AP119" i="3" s="1"/>
  <c r="AP120" i="3" s="1"/>
  <c r="AP121" i="3" s="1"/>
  <c r="AP122" i="3" s="1"/>
  <c r="AP123" i="3" s="1"/>
  <c r="AP124" i="3" s="1"/>
  <c r="AP125" i="3" s="1"/>
  <c r="AP126" i="3" s="1"/>
  <c r="AP127" i="3" s="1"/>
  <c r="AP128" i="3" s="1"/>
  <c r="AP129" i="3" s="1"/>
  <c r="AP130" i="3" s="1"/>
  <c r="AP131" i="3" s="1"/>
  <c r="AP132" i="3" s="1"/>
  <c r="AP133" i="3" s="1"/>
  <c r="AP134" i="3" s="1"/>
  <c r="AP135" i="3" s="1"/>
  <c r="AP136" i="3" s="1"/>
  <c r="AP137" i="3" s="1"/>
  <c r="AP138" i="3" s="1"/>
  <c r="AP139" i="3" s="1"/>
  <c r="AP140" i="3" s="1"/>
  <c r="AP141" i="3" s="1"/>
  <c r="AP142" i="3" s="1"/>
  <c r="AP143" i="3" s="1"/>
  <c r="AP144" i="3" s="1"/>
  <c r="AP145" i="3" s="1"/>
  <c r="AP146" i="3" s="1"/>
  <c r="AP147" i="3" s="1"/>
  <c r="BB107" i="3"/>
  <c r="BB108" i="3" s="1"/>
  <c r="BB109" i="3" s="1"/>
  <c r="BB110" i="3" s="1"/>
  <c r="BB111" i="3" s="1"/>
  <c r="BB112" i="3" s="1"/>
  <c r="BB113" i="3" s="1"/>
  <c r="BB114" i="3" s="1"/>
  <c r="BB115" i="3" s="1"/>
  <c r="BB116" i="3" s="1"/>
  <c r="BB117" i="3" s="1"/>
  <c r="BB118" i="3" s="1"/>
  <c r="BB119" i="3" s="1"/>
  <c r="BB120" i="3" s="1"/>
  <c r="BB121" i="3" s="1"/>
  <c r="BB122" i="3" s="1"/>
  <c r="BB123" i="3" s="1"/>
  <c r="BB124" i="3" s="1"/>
  <c r="BB125" i="3" s="1"/>
  <c r="BB126" i="3" s="1"/>
  <c r="BB127" i="3" s="1"/>
  <c r="BB128" i="3" s="1"/>
  <c r="BB129" i="3" s="1"/>
  <c r="BB130" i="3" s="1"/>
  <c r="BB131" i="3" s="1"/>
  <c r="BB132" i="3" s="1"/>
  <c r="BB133" i="3" s="1"/>
  <c r="BB134" i="3" s="1"/>
  <c r="BB135" i="3" s="1"/>
  <c r="BB136" i="3" s="1"/>
  <c r="BB137" i="3" s="1"/>
  <c r="BB138" i="3" s="1"/>
  <c r="BB139" i="3" s="1"/>
  <c r="BB140" i="3" s="1"/>
  <c r="BB141" i="3" s="1"/>
  <c r="BB142" i="3" s="1"/>
  <c r="BB143" i="3" s="1"/>
  <c r="BB144" i="3" s="1"/>
  <c r="BB145" i="3" s="1"/>
  <c r="BB146" i="3" s="1"/>
  <c r="BB147" i="3" s="1"/>
  <c r="CV107" i="3"/>
  <c r="DA107" i="3"/>
  <c r="DF107" i="3"/>
  <c r="CV108" i="3"/>
  <c r="CV109" i="3" s="1"/>
  <c r="CV110" i="3" s="1"/>
  <c r="CV111" i="3" s="1"/>
  <c r="CV112" i="3" s="1"/>
  <c r="CV113" i="3" s="1"/>
  <c r="CV114" i="3" s="1"/>
  <c r="CV115" i="3" s="1"/>
  <c r="CV116" i="3" s="1"/>
  <c r="CV117" i="3" s="1"/>
  <c r="CV118" i="3" s="1"/>
  <c r="CV119" i="3" s="1"/>
  <c r="CV120" i="3" s="1"/>
  <c r="CV121" i="3" s="1"/>
  <c r="CV122" i="3" s="1"/>
  <c r="CV123" i="3" s="1"/>
  <c r="CV124" i="3" s="1"/>
  <c r="CV125" i="3" s="1"/>
  <c r="CV126" i="3" s="1"/>
  <c r="CV127" i="3" s="1"/>
  <c r="CV128" i="3" s="1"/>
  <c r="CV129" i="3" s="1"/>
  <c r="CV130" i="3" s="1"/>
  <c r="CV131" i="3" s="1"/>
  <c r="CV132" i="3" s="1"/>
  <c r="CV133" i="3" s="1"/>
  <c r="CV134" i="3" s="1"/>
  <c r="CV135" i="3" s="1"/>
  <c r="CV136" i="3" s="1"/>
  <c r="CV137" i="3" s="1"/>
  <c r="CV138" i="3" s="1"/>
  <c r="CV139" i="3" s="1"/>
  <c r="CV140" i="3" s="1"/>
  <c r="CV141" i="3" s="1"/>
  <c r="CV142" i="3" s="1"/>
  <c r="CV143" i="3" s="1"/>
  <c r="CV144" i="3" s="1"/>
  <c r="CV145" i="3" s="1"/>
  <c r="CV146" i="3" s="1"/>
  <c r="CV147" i="3" s="1"/>
  <c r="DA108" i="3"/>
  <c r="DA109" i="3" s="1"/>
  <c r="DA110" i="3" s="1"/>
  <c r="DA111" i="3" s="1"/>
  <c r="DA112" i="3" s="1"/>
  <c r="DA113" i="3" s="1"/>
  <c r="DA114" i="3" s="1"/>
  <c r="DA115" i="3" s="1"/>
  <c r="DA116" i="3" s="1"/>
  <c r="DA117" i="3" s="1"/>
  <c r="DA118" i="3" s="1"/>
  <c r="DA119" i="3" s="1"/>
  <c r="DA120" i="3" s="1"/>
  <c r="DA121" i="3" s="1"/>
  <c r="DA122" i="3" s="1"/>
  <c r="DA123" i="3" s="1"/>
  <c r="DA124" i="3" s="1"/>
  <c r="DA125" i="3" s="1"/>
  <c r="DA126" i="3" s="1"/>
  <c r="DA127" i="3" s="1"/>
  <c r="DA128" i="3" s="1"/>
  <c r="DA129" i="3" s="1"/>
  <c r="DA130" i="3" s="1"/>
  <c r="DA131" i="3" s="1"/>
  <c r="DA132" i="3" s="1"/>
  <c r="DA133" i="3" s="1"/>
  <c r="DA134" i="3" s="1"/>
  <c r="DA135" i="3" s="1"/>
  <c r="DA136" i="3" s="1"/>
  <c r="DA137" i="3" s="1"/>
  <c r="DA138" i="3" s="1"/>
  <c r="DA139" i="3" s="1"/>
  <c r="DA140" i="3" s="1"/>
  <c r="DA141" i="3" s="1"/>
  <c r="DA142" i="3" s="1"/>
  <c r="DA143" i="3" s="1"/>
  <c r="DA144" i="3" s="1"/>
  <c r="DA145" i="3" s="1"/>
  <c r="DA146" i="3" s="1"/>
  <c r="DA147" i="3" s="1"/>
  <c r="DF108" i="3"/>
  <c r="DF109" i="3" s="1"/>
  <c r="DF110" i="3" s="1"/>
  <c r="DF111" i="3" s="1"/>
  <c r="DF112" i="3" s="1"/>
  <c r="DF113" i="3" s="1"/>
  <c r="DF114" i="3" s="1"/>
  <c r="DF115" i="3" s="1"/>
  <c r="DF116" i="3" s="1"/>
  <c r="DF117" i="3" s="1"/>
  <c r="DF118" i="3" s="1"/>
  <c r="DF119" i="3" s="1"/>
  <c r="DF120" i="3" s="1"/>
  <c r="DF121" i="3" s="1"/>
  <c r="DF122" i="3" s="1"/>
  <c r="DF123" i="3" s="1"/>
  <c r="DF124" i="3" s="1"/>
  <c r="DF125" i="3" s="1"/>
  <c r="DF126" i="3" s="1"/>
  <c r="DF127" i="3" s="1"/>
  <c r="DF128" i="3" s="1"/>
  <c r="DF129" i="3" s="1"/>
  <c r="DF130" i="3" s="1"/>
  <c r="DF131" i="3" s="1"/>
  <c r="DF132" i="3" s="1"/>
  <c r="DF133" i="3" s="1"/>
  <c r="DF134" i="3" s="1"/>
  <c r="DF135" i="3" s="1"/>
  <c r="DF136" i="3" s="1"/>
  <c r="DF137" i="3" s="1"/>
  <c r="DF138" i="3" s="1"/>
  <c r="DF139" i="3" s="1"/>
  <c r="DF140" i="3" s="1"/>
  <c r="DF141" i="3" s="1"/>
  <c r="DF142" i="3" s="1"/>
  <c r="DF143" i="3" s="1"/>
  <c r="DF144" i="3" s="1"/>
  <c r="DF145" i="3" s="1"/>
  <c r="DF146" i="3" s="1"/>
  <c r="DF147" i="3" s="1"/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C4" i="2" l="1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</calcChain>
</file>

<file path=xl/sharedStrings.xml><?xml version="1.0" encoding="utf-8"?>
<sst xmlns="http://schemas.openxmlformats.org/spreadsheetml/2006/main" count="433" uniqueCount="311">
  <si>
    <t>År</t>
  </si>
  <si>
    <t>Inkomst-</t>
  </si>
  <si>
    <t>index</t>
  </si>
  <si>
    <t>Definitiva delningstal</t>
  </si>
  <si>
    <t>Ålder</t>
  </si>
  <si>
    <t>Födelseår</t>
  </si>
  <si>
    <t>Sammanställning arvsvinstfaktorer</t>
  </si>
  <si>
    <t>Fastställelseår</t>
  </si>
  <si>
    <t>Förvaltningskostnadsfaktor inkomstpension</t>
  </si>
  <si>
    <t>Prisbasbelopp</t>
  </si>
  <si>
    <t>ÅR</t>
  </si>
  <si>
    <t>ÅLDER</t>
  </si>
  <si>
    <t>FÖDÅR</t>
  </si>
  <si>
    <t>ARVSVINST</t>
  </si>
  <si>
    <t>18</t>
  </si>
  <si>
    <t>1993</t>
  </si>
  <si>
    <t xml:space="preserve">       18  </t>
  </si>
  <si>
    <t xml:space="preserve">       1991           </t>
  </si>
  <si>
    <t xml:space="preserve">       18</t>
  </si>
  <si>
    <t xml:space="preserve">       1990</t>
  </si>
  <si>
    <t>19</t>
  </si>
  <si>
    <t>1992</t>
  </si>
  <si>
    <t xml:space="preserve">       19  </t>
  </si>
  <si>
    <t xml:space="preserve">       1990           </t>
  </si>
  <si>
    <t xml:space="preserve">       19</t>
  </si>
  <si>
    <t xml:space="preserve">       1989</t>
  </si>
  <si>
    <t>20</t>
  </si>
  <si>
    <t>1991</t>
  </si>
  <si>
    <t xml:space="preserve">       20  </t>
  </si>
  <si>
    <t xml:space="preserve">       1989           </t>
  </si>
  <si>
    <t xml:space="preserve">       20</t>
  </si>
  <si>
    <t xml:space="preserve">       1988</t>
  </si>
  <si>
    <t>21</t>
  </si>
  <si>
    <t>1990</t>
  </si>
  <si>
    <t xml:space="preserve">       21  </t>
  </si>
  <si>
    <t xml:space="preserve">       1988           </t>
  </si>
  <si>
    <t xml:space="preserve">       21</t>
  </si>
  <si>
    <t xml:space="preserve">       1987</t>
  </si>
  <si>
    <t>22</t>
  </si>
  <si>
    <t>1989</t>
  </si>
  <si>
    <t xml:space="preserve">       22  </t>
  </si>
  <si>
    <t xml:space="preserve">       1987           </t>
  </si>
  <si>
    <t xml:space="preserve">       22</t>
  </si>
  <si>
    <t xml:space="preserve">       1986</t>
  </si>
  <si>
    <t>23</t>
  </si>
  <si>
    <t>1988</t>
  </si>
  <si>
    <t xml:space="preserve">       23  </t>
  </si>
  <si>
    <t xml:space="preserve">       1986           </t>
  </si>
  <si>
    <t xml:space="preserve">       23</t>
  </si>
  <si>
    <t xml:space="preserve">       1985</t>
  </si>
  <si>
    <t>24</t>
  </si>
  <si>
    <t>1987</t>
  </si>
  <si>
    <t xml:space="preserve">       24  </t>
  </si>
  <si>
    <t xml:space="preserve">       1985           </t>
  </si>
  <si>
    <t xml:space="preserve">       24</t>
  </si>
  <si>
    <t xml:space="preserve">       1984</t>
  </si>
  <si>
    <t>25</t>
  </si>
  <si>
    <t>1986</t>
  </si>
  <si>
    <t xml:space="preserve">       25  </t>
  </si>
  <si>
    <t xml:space="preserve">       1984           </t>
  </si>
  <si>
    <t xml:space="preserve">       25</t>
  </si>
  <si>
    <t xml:space="preserve">       1983</t>
  </si>
  <si>
    <t>26</t>
  </si>
  <si>
    <t>1985</t>
  </si>
  <si>
    <t xml:space="preserve">       26  </t>
  </si>
  <si>
    <t xml:space="preserve">       1983           </t>
  </si>
  <si>
    <t xml:space="preserve">       26</t>
  </si>
  <si>
    <t xml:space="preserve">       1982</t>
  </si>
  <si>
    <t>27</t>
  </si>
  <si>
    <t>1984</t>
  </si>
  <si>
    <t xml:space="preserve">       27  </t>
  </si>
  <si>
    <t xml:space="preserve">       1982           </t>
  </si>
  <si>
    <t xml:space="preserve">       27</t>
  </si>
  <si>
    <t xml:space="preserve">       1981</t>
  </si>
  <si>
    <t>28</t>
  </si>
  <si>
    <t>1983</t>
  </si>
  <si>
    <t xml:space="preserve">       28  </t>
  </si>
  <si>
    <t xml:space="preserve">       1981           </t>
  </si>
  <si>
    <t xml:space="preserve">       28</t>
  </si>
  <si>
    <t xml:space="preserve">       1980</t>
  </si>
  <si>
    <t>29</t>
  </si>
  <si>
    <t>1982</t>
  </si>
  <si>
    <t xml:space="preserve">       29  </t>
  </si>
  <si>
    <t xml:space="preserve">       1980           </t>
  </si>
  <si>
    <t xml:space="preserve">       29</t>
  </si>
  <si>
    <t xml:space="preserve">       1979</t>
  </si>
  <si>
    <t>30</t>
  </si>
  <si>
    <t>1981</t>
  </si>
  <si>
    <t xml:space="preserve">       30  </t>
  </si>
  <si>
    <t xml:space="preserve">       1979           </t>
  </si>
  <si>
    <t xml:space="preserve">       30</t>
  </si>
  <si>
    <t xml:space="preserve">       1978</t>
  </si>
  <si>
    <t>31</t>
  </si>
  <si>
    <t>1980</t>
  </si>
  <si>
    <t xml:space="preserve">       31  </t>
  </si>
  <si>
    <t xml:space="preserve">       1978           </t>
  </si>
  <si>
    <t xml:space="preserve">       31</t>
  </si>
  <si>
    <t xml:space="preserve">       1977</t>
  </si>
  <si>
    <t>32</t>
  </si>
  <si>
    <t>1979</t>
  </si>
  <si>
    <t xml:space="preserve">       32  </t>
  </si>
  <si>
    <t xml:space="preserve">       1977           </t>
  </si>
  <si>
    <t xml:space="preserve">       32</t>
  </si>
  <si>
    <t xml:space="preserve">       1976</t>
  </si>
  <si>
    <t>33</t>
  </si>
  <si>
    <t>1978</t>
  </si>
  <si>
    <t xml:space="preserve">       33  </t>
  </si>
  <si>
    <t xml:space="preserve">       1976           </t>
  </si>
  <si>
    <t xml:space="preserve">       33</t>
  </si>
  <si>
    <t xml:space="preserve">       1975</t>
  </si>
  <si>
    <t>34</t>
  </si>
  <si>
    <t>1977</t>
  </si>
  <si>
    <t xml:space="preserve">       34  </t>
  </si>
  <si>
    <t xml:space="preserve">       1975           </t>
  </si>
  <si>
    <t xml:space="preserve">       34</t>
  </si>
  <si>
    <t xml:space="preserve">       1974</t>
  </si>
  <si>
    <t>35</t>
  </si>
  <si>
    <t>1976</t>
  </si>
  <si>
    <t xml:space="preserve">       35  </t>
  </si>
  <si>
    <t xml:space="preserve">       1974           </t>
  </si>
  <si>
    <t xml:space="preserve">       35</t>
  </si>
  <si>
    <t xml:space="preserve">       1973</t>
  </si>
  <si>
    <t>36</t>
  </si>
  <si>
    <t>1975</t>
  </si>
  <si>
    <t xml:space="preserve">       36  </t>
  </si>
  <si>
    <t xml:space="preserve">       1973           </t>
  </si>
  <si>
    <t xml:space="preserve">       36</t>
  </si>
  <si>
    <t xml:space="preserve">       1972</t>
  </si>
  <si>
    <t>37</t>
  </si>
  <si>
    <t>1974</t>
  </si>
  <si>
    <t xml:space="preserve">       37  </t>
  </si>
  <si>
    <t xml:space="preserve">       1972           </t>
  </si>
  <si>
    <t xml:space="preserve">       37</t>
  </si>
  <si>
    <t xml:space="preserve">       1971</t>
  </si>
  <si>
    <t>38</t>
  </si>
  <si>
    <t>1973</t>
  </si>
  <si>
    <t xml:space="preserve">       38  </t>
  </si>
  <si>
    <t xml:space="preserve">       1971           </t>
  </si>
  <si>
    <t xml:space="preserve">       38</t>
  </si>
  <si>
    <t xml:space="preserve">       1970</t>
  </si>
  <si>
    <t>39</t>
  </si>
  <si>
    <t>1972</t>
  </si>
  <si>
    <t xml:space="preserve">       39  </t>
  </si>
  <si>
    <t xml:space="preserve">       1970           </t>
  </si>
  <si>
    <t xml:space="preserve">       39</t>
  </si>
  <si>
    <t xml:space="preserve">       1969</t>
  </si>
  <si>
    <t>40</t>
  </si>
  <si>
    <t>1971</t>
  </si>
  <si>
    <t xml:space="preserve">       40  </t>
  </si>
  <si>
    <t xml:space="preserve">       1969           </t>
  </si>
  <si>
    <t xml:space="preserve">       40</t>
  </si>
  <si>
    <t xml:space="preserve">       1968</t>
  </si>
  <si>
    <t>41</t>
  </si>
  <si>
    <t>1970</t>
  </si>
  <si>
    <t xml:space="preserve">       41  </t>
  </si>
  <si>
    <t xml:space="preserve">       1968           </t>
  </si>
  <si>
    <t xml:space="preserve">       41</t>
  </si>
  <si>
    <t xml:space="preserve">       1967</t>
  </si>
  <si>
    <t>42</t>
  </si>
  <si>
    <t>1969</t>
  </si>
  <si>
    <t xml:space="preserve">       42  </t>
  </si>
  <si>
    <t xml:space="preserve">       1967           </t>
  </si>
  <si>
    <t xml:space="preserve">       42</t>
  </si>
  <si>
    <t xml:space="preserve">       1966</t>
  </si>
  <si>
    <t>43</t>
  </si>
  <si>
    <t>1968</t>
  </si>
  <si>
    <t xml:space="preserve">       43  </t>
  </si>
  <si>
    <t xml:space="preserve">       1966           </t>
  </si>
  <si>
    <t xml:space="preserve">       43</t>
  </si>
  <si>
    <t xml:space="preserve">       1965</t>
  </si>
  <si>
    <t>44</t>
  </si>
  <si>
    <t>1967</t>
  </si>
  <si>
    <t xml:space="preserve">       44  </t>
  </si>
  <si>
    <t xml:space="preserve">       1965           </t>
  </si>
  <si>
    <t xml:space="preserve">       44</t>
  </si>
  <si>
    <t xml:space="preserve">       1964</t>
  </si>
  <si>
    <t>45</t>
  </si>
  <si>
    <t>1966</t>
  </si>
  <si>
    <t xml:space="preserve">       45  </t>
  </si>
  <si>
    <t xml:space="preserve">       1964           </t>
  </si>
  <si>
    <t xml:space="preserve">       45</t>
  </si>
  <si>
    <t xml:space="preserve">       1963</t>
  </si>
  <si>
    <t>46</t>
  </si>
  <si>
    <t>1965</t>
  </si>
  <si>
    <t xml:space="preserve">       46  </t>
  </si>
  <si>
    <t xml:space="preserve">       1963           </t>
  </si>
  <si>
    <t xml:space="preserve">       46</t>
  </si>
  <si>
    <t xml:space="preserve">       1962</t>
  </si>
  <si>
    <t>47</t>
  </si>
  <si>
    <t>1964</t>
  </si>
  <si>
    <t xml:space="preserve">       47  </t>
  </si>
  <si>
    <t xml:space="preserve">       1962           </t>
  </si>
  <si>
    <t xml:space="preserve">       47</t>
  </si>
  <si>
    <t xml:space="preserve">       1961</t>
  </si>
  <si>
    <t>48</t>
  </si>
  <si>
    <t>1963</t>
  </si>
  <si>
    <t xml:space="preserve">       48  </t>
  </si>
  <si>
    <t xml:space="preserve">       1961           </t>
  </si>
  <si>
    <t xml:space="preserve">       48</t>
  </si>
  <si>
    <t xml:space="preserve">       1960</t>
  </si>
  <si>
    <t>49</t>
  </si>
  <si>
    <t>1962</t>
  </si>
  <si>
    <t xml:space="preserve">       49  </t>
  </si>
  <si>
    <t xml:space="preserve">       1960           </t>
  </si>
  <si>
    <t xml:space="preserve">       49</t>
  </si>
  <si>
    <t xml:space="preserve">       1959</t>
  </si>
  <si>
    <t>50</t>
  </si>
  <si>
    <t>1961</t>
  </si>
  <si>
    <t xml:space="preserve">       50  </t>
  </si>
  <si>
    <t xml:space="preserve">       1959           </t>
  </si>
  <si>
    <t xml:space="preserve">       50</t>
  </si>
  <si>
    <t xml:space="preserve">       1958</t>
  </si>
  <si>
    <t>51</t>
  </si>
  <si>
    <t>1960</t>
  </si>
  <si>
    <t xml:space="preserve">       51  </t>
  </si>
  <si>
    <t xml:space="preserve">       1958           </t>
  </si>
  <si>
    <t xml:space="preserve">       51</t>
  </si>
  <si>
    <t xml:space="preserve">       1957</t>
  </si>
  <si>
    <t>52</t>
  </si>
  <si>
    <t>1959</t>
  </si>
  <si>
    <t xml:space="preserve">       52  </t>
  </si>
  <si>
    <t xml:space="preserve">       1957           </t>
  </si>
  <si>
    <t xml:space="preserve">       52</t>
  </si>
  <si>
    <t xml:space="preserve">       1956</t>
  </si>
  <si>
    <t>53</t>
  </si>
  <si>
    <t>1958</t>
  </si>
  <si>
    <t xml:space="preserve">       53  </t>
  </si>
  <si>
    <t xml:space="preserve">       1956           </t>
  </si>
  <si>
    <t xml:space="preserve">       53</t>
  </si>
  <si>
    <t xml:space="preserve">       1955</t>
  </si>
  <si>
    <t>54</t>
  </si>
  <si>
    <t>1957</t>
  </si>
  <si>
    <t xml:space="preserve">       54  </t>
  </si>
  <si>
    <t xml:space="preserve">       1955           </t>
  </si>
  <si>
    <t xml:space="preserve">       54</t>
  </si>
  <si>
    <t xml:space="preserve">       1954</t>
  </si>
  <si>
    <t>55</t>
  </si>
  <si>
    <t>1956</t>
  </si>
  <si>
    <t xml:space="preserve">       55  </t>
  </si>
  <si>
    <t xml:space="preserve">       1954           </t>
  </si>
  <si>
    <t xml:space="preserve">       55</t>
  </si>
  <si>
    <t xml:space="preserve">       1953</t>
  </si>
  <si>
    <t>56</t>
  </si>
  <si>
    <t>1955</t>
  </si>
  <si>
    <t xml:space="preserve">       56  </t>
  </si>
  <si>
    <t xml:space="preserve">       1953           </t>
  </si>
  <si>
    <t xml:space="preserve">       56</t>
  </si>
  <si>
    <t xml:space="preserve">       1952</t>
  </si>
  <si>
    <t>57</t>
  </si>
  <si>
    <t>1954</t>
  </si>
  <si>
    <t xml:space="preserve">       57  </t>
  </si>
  <si>
    <t xml:space="preserve">       1952           </t>
  </si>
  <si>
    <t xml:space="preserve">       57</t>
  </si>
  <si>
    <t xml:space="preserve">       1951</t>
  </si>
  <si>
    <t>58</t>
  </si>
  <si>
    <t>1953</t>
  </si>
  <si>
    <t xml:space="preserve">       58  </t>
  </si>
  <si>
    <t xml:space="preserve">       1951           </t>
  </si>
  <si>
    <t xml:space="preserve">       58</t>
  </si>
  <si>
    <t xml:space="preserve">       1950</t>
  </si>
  <si>
    <t>59</t>
  </si>
  <si>
    <t>1952</t>
  </si>
  <si>
    <t xml:space="preserve">       59  </t>
  </si>
  <si>
    <t xml:space="preserve">       1950           </t>
  </si>
  <si>
    <t xml:space="preserve">       59</t>
  </si>
  <si>
    <t xml:space="preserve">       1949</t>
  </si>
  <si>
    <t>60</t>
  </si>
  <si>
    <t>1951</t>
  </si>
  <si>
    <t xml:space="preserve">       60  </t>
  </si>
  <si>
    <t xml:space="preserve">       1949           </t>
  </si>
  <si>
    <t xml:space="preserve">       60</t>
  </si>
  <si>
    <t xml:space="preserve">       1948</t>
  </si>
  <si>
    <t>2-17</t>
  </si>
  <si>
    <t>1995-2010</t>
  </si>
  <si>
    <t>2 - 17</t>
  </si>
  <si>
    <t>1994 - 2009</t>
  </si>
  <si>
    <t xml:space="preserve">  2 - 17 </t>
  </si>
  <si>
    <t>1993 - 2008</t>
  </si>
  <si>
    <t>1992-2007</t>
  </si>
  <si>
    <t xml:space="preserve">  2 - 17</t>
  </si>
  <si>
    <t>1991 - 2006</t>
  </si>
  <si>
    <t>2 till 17</t>
  </si>
  <si>
    <t>1990 - 2005</t>
  </si>
  <si>
    <t>1989 - 2004</t>
  </si>
  <si>
    <t>1988-2003</t>
  </si>
  <si>
    <t>Arvsvinster äldre</t>
  </si>
  <si>
    <t>1996-2011</t>
  </si>
  <si>
    <t>Inkomstbasbelopp</t>
  </si>
  <si>
    <t>Förhöjt prisbasbelopp</t>
  </si>
  <si>
    <t>Det minskade basbeloppet</t>
  </si>
  <si>
    <t>1997 - 2012</t>
  </si>
  <si>
    <t>Balanstal</t>
  </si>
  <si>
    <t>Balansindex</t>
  </si>
  <si>
    <t>1998 - 2013</t>
  </si>
  <si>
    <t>1999 - 2014</t>
  </si>
  <si>
    <t>2000-2015</t>
  </si>
  <si>
    <t>2001-2016</t>
  </si>
  <si>
    <t>2002-2017</t>
  </si>
  <si>
    <t>2003-2018</t>
  </si>
  <si>
    <t>Arvsvinst</t>
  </si>
  <si>
    <t>2004-2019</t>
  </si>
  <si>
    <t>2005-2020</t>
  </si>
  <si>
    <t>1987-2002</t>
  </si>
  <si>
    <t>1986-2001</t>
  </si>
  <si>
    <t>1985-2000</t>
  </si>
  <si>
    <t>1984-1999</t>
  </si>
  <si>
    <t>1983-1998</t>
  </si>
  <si>
    <t>2006-2021</t>
  </si>
  <si>
    <t>2007-2022</t>
  </si>
  <si>
    <t>-</t>
  </si>
  <si>
    <t>2008-2023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</si>
</sst>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#,##0.000000"/>
    <numFmt numFmtId="166" formatCode="0.0000"/>
    <numFmt numFmtId="167" formatCode="_-* #,##0.000000\ _k_r_-;\-* #,##0.000000\ _k_r_-;_-* &quot;-&quot;??\ _k_r_-;_-@_-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9.5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99">
    <xf numFmtId="0" fontId="0" fillId="0" borderId="0" xfId="0"/>
    <xf numFmtId="3" fontId="0" fillId="0" borderId="0" xfId="0" applyNumberFormat="1"/>
    <xf numFmtId="0" fontId="1" fillId="0" borderId="0" xfId="0" applyFont="1"/>
    <xf numFmtId="2" fontId="0" fillId="0" borderId="0" xfId="0" applyNumberFormat="1"/>
    <xf numFmtId="0" fontId="2" fillId="0" borderId="0" xfId="0" applyFont="1"/>
    <xf numFmtId="0" fontId="0" fillId="0" borderId="0" xfId="0" applyFill="1"/>
    <xf numFmtId="0" fontId="0" fillId="0" borderId="0" xfId="0" applyAlignment="1">
      <alignment horizontal="right"/>
    </xf>
    <xf numFmtId="0" fontId="3" fillId="0" borderId="0" xfId="0" applyFont="1"/>
    <xf numFmtId="164" fontId="0" fillId="0" borderId="0" xfId="0" applyNumberFormat="1"/>
    <xf numFmtId="164" fontId="3" fillId="0" borderId="0" xfId="0" applyNumberFormat="1" applyFon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0" fontId="0" fillId="2" borderId="0" xfId="0" applyFill="1"/>
    <xf numFmtId="165" fontId="5" fillId="2" borderId="0" xfId="0" applyNumberFormat="1" applyFont="1" applyFill="1"/>
    <xf numFmtId="0" fontId="0" fillId="3" borderId="0" xfId="0" applyFill="1"/>
    <xf numFmtId="0" fontId="0" fillId="3" borderId="0" xfId="0" quotePrefix="1" applyFill="1"/>
    <xf numFmtId="0" fontId="0" fillId="4" borderId="0" xfId="0" applyFill="1"/>
    <xf numFmtId="0" fontId="0" fillId="5" borderId="0" xfId="0" applyFill="1"/>
    <xf numFmtId="0" fontId="0" fillId="5" borderId="0" xfId="0" quotePrefix="1" applyFill="1"/>
    <xf numFmtId="0" fontId="0" fillId="6" borderId="0" xfId="0" applyFill="1"/>
    <xf numFmtId="0" fontId="0" fillId="6" borderId="0" xfId="0" quotePrefix="1" applyFill="1"/>
    <xf numFmtId="0" fontId="0" fillId="7" borderId="0" xfId="0" applyFill="1"/>
    <xf numFmtId="164" fontId="0" fillId="7" borderId="0" xfId="0" applyNumberFormat="1" applyFill="1"/>
    <xf numFmtId="0" fontId="0" fillId="8" borderId="0" xfId="0" applyFill="1"/>
    <xf numFmtId="164" fontId="0" fillId="8" borderId="0" xfId="0" applyNumberFormat="1" applyFill="1"/>
    <xf numFmtId="0" fontId="0" fillId="9" borderId="0" xfId="0" applyFill="1"/>
    <xf numFmtId="164" fontId="0" fillId="9" borderId="0" xfId="0" applyNumberFormat="1" applyFill="1"/>
    <xf numFmtId="16" fontId="3" fillId="2" borderId="0" xfId="0" quotePrefix="1" applyNumberFormat="1" applyFont="1" applyFill="1" applyAlignment="1">
      <alignment horizontal="right"/>
    </xf>
    <xf numFmtId="0" fontId="3" fillId="2" borderId="0" xfId="0" quotePrefix="1" applyFont="1" applyFill="1"/>
    <xf numFmtId="49" fontId="0" fillId="5" borderId="0" xfId="0" applyNumberFormat="1" applyFill="1"/>
    <xf numFmtId="16" fontId="0" fillId="7" borderId="0" xfId="0" applyNumberFormat="1" applyFill="1"/>
    <xf numFmtId="16" fontId="0" fillId="8" borderId="0" xfId="0" applyNumberFormat="1" applyFill="1"/>
    <xf numFmtId="0" fontId="4" fillId="0" borderId="0" xfId="0" applyFont="1"/>
    <xf numFmtId="0" fontId="1" fillId="10" borderId="0" xfId="0" applyFont="1" applyFill="1"/>
    <xf numFmtId="0" fontId="0" fillId="10" borderId="0" xfId="0" applyFill="1"/>
    <xf numFmtId="165" fontId="5" fillId="10" borderId="0" xfId="0" applyNumberFormat="1" applyFont="1" applyFill="1"/>
    <xf numFmtId="16" fontId="3" fillId="10" borderId="0" xfId="0" quotePrefix="1" applyNumberFormat="1" applyFont="1" applyFill="1" applyAlignment="1">
      <alignment horizontal="right"/>
    </xf>
    <xf numFmtId="0" fontId="3" fillId="10" borderId="0" xfId="0" quotePrefix="1" applyFont="1" applyFill="1"/>
    <xf numFmtId="3" fontId="0" fillId="0" borderId="0" xfId="0" applyNumberFormat="1" applyAlignment="1">
      <alignment horizontal="right"/>
    </xf>
    <xf numFmtId="0" fontId="1" fillId="11" borderId="0" xfId="0" applyFont="1" applyFill="1"/>
    <xf numFmtId="0" fontId="0" fillId="11" borderId="0" xfId="0" applyFill="1"/>
    <xf numFmtId="164" fontId="0" fillId="11" borderId="0" xfId="0" applyNumberFormat="1" applyFill="1"/>
    <xf numFmtId="0" fontId="0" fillId="11" borderId="0" xfId="0" quotePrefix="1" applyFill="1" applyAlignment="1">
      <alignment horizontal="right"/>
    </xf>
    <xf numFmtId="166" fontId="0" fillId="0" borderId="0" xfId="0" applyNumberFormat="1"/>
    <xf numFmtId="0" fontId="1" fillId="12" borderId="0" xfId="0" applyFont="1" applyFill="1"/>
    <xf numFmtId="0" fontId="0" fillId="12" borderId="0" xfId="0" applyFill="1"/>
    <xf numFmtId="164" fontId="0" fillId="12" borderId="0" xfId="0" applyNumberFormat="1" applyFill="1"/>
    <xf numFmtId="0" fontId="0" fillId="12" borderId="0" xfId="0" quotePrefix="1" applyFill="1" applyAlignment="1">
      <alignment horizontal="right"/>
    </xf>
    <xf numFmtId="0" fontId="3" fillId="12" borderId="0" xfId="0" applyFont="1" applyFill="1"/>
    <xf numFmtId="164" fontId="5" fillId="12" borderId="0" xfId="0" applyNumberFormat="1" applyFont="1" applyFill="1"/>
    <xf numFmtId="167" fontId="0" fillId="0" borderId="0" xfId="0" applyNumberFormat="1" applyFill="1" applyAlignment="1">
      <alignment horizontal="right"/>
    </xf>
    <xf numFmtId="1" fontId="0" fillId="0" borderId="0" xfId="0" applyNumberFormat="1" applyFill="1"/>
    <xf numFmtId="167" fontId="0" fillId="0" borderId="0" xfId="0" applyNumberFormat="1" applyAlignment="1">
      <alignment horizontal="right"/>
    </xf>
    <xf numFmtId="1" fontId="0" fillId="0" borderId="0" xfId="0" applyNumberFormat="1"/>
    <xf numFmtId="0" fontId="1" fillId="13" borderId="0" xfId="0" applyFont="1" applyFill="1"/>
    <xf numFmtId="3" fontId="5" fillId="13" borderId="0" xfId="0" applyNumberFormat="1" applyFont="1" applyFill="1"/>
    <xf numFmtId="0" fontId="5" fillId="13" borderId="0" xfId="0" applyFont="1" applyFill="1"/>
    <xf numFmtId="165" fontId="5" fillId="13" borderId="0" xfId="0" applyNumberFormat="1" applyFont="1" applyFill="1"/>
    <xf numFmtId="49" fontId="5" fillId="13" borderId="0" xfId="0" applyNumberFormat="1" applyFont="1" applyFill="1"/>
    <xf numFmtId="0" fontId="1" fillId="14" borderId="0" xfId="0" applyFont="1" applyFill="1"/>
    <xf numFmtId="0" fontId="0" fillId="14" borderId="0" xfId="0" applyFill="1"/>
    <xf numFmtId="0" fontId="5" fillId="14" borderId="0" xfId="0" applyFont="1" applyFill="1"/>
    <xf numFmtId="164" fontId="0" fillId="14" borderId="0" xfId="0" applyNumberFormat="1" applyFill="1"/>
    <xf numFmtId="49" fontId="5" fillId="14" borderId="0" xfId="0" applyNumberFormat="1" applyFont="1" applyFill="1"/>
    <xf numFmtId="0" fontId="1" fillId="15" borderId="0" xfId="0" applyFont="1" applyFill="1"/>
    <xf numFmtId="0" fontId="0" fillId="15" borderId="0" xfId="0" applyFill="1"/>
    <xf numFmtId="0" fontId="5" fillId="15" borderId="0" xfId="0" applyFont="1" applyFill="1"/>
    <xf numFmtId="164" fontId="0" fillId="15" borderId="0" xfId="0" applyNumberFormat="1" applyFill="1"/>
    <xf numFmtId="49" fontId="5" fillId="15" borderId="0" xfId="0" applyNumberFormat="1" applyFont="1" applyFill="1"/>
    <xf numFmtId="16" fontId="3" fillId="15" borderId="0" xfId="0" quotePrefix="1" applyNumberFormat="1" applyFont="1" applyFill="1"/>
    <xf numFmtId="0" fontId="5" fillId="3" borderId="0" xfId="0" applyFont="1" applyFill="1"/>
    <xf numFmtId="164" fontId="0" fillId="3" borderId="0" xfId="0" applyNumberFormat="1" applyFill="1"/>
    <xf numFmtId="49" fontId="5" fillId="3" borderId="0" xfId="0" applyNumberFormat="1" applyFont="1" applyFill="1"/>
    <xf numFmtId="16" fontId="3" fillId="3" borderId="0" xfId="0" quotePrefix="1" applyNumberFormat="1" applyFont="1" applyFill="1"/>
    <xf numFmtId="0" fontId="1" fillId="16" borderId="0" xfId="0" applyFont="1" applyFill="1"/>
    <xf numFmtId="0" fontId="0" fillId="16" borderId="0" xfId="0" applyFill="1"/>
    <xf numFmtId="164" fontId="0" fillId="16" borderId="0" xfId="0" applyNumberFormat="1" applyFill="1"/>
    <xf numFmtId="16" fontId="0" fillId="16" borderId="0" xfId="0" quotePrefix="1" applyNumberFormat="1" applyFill="1"/>
    <xf numFmtId="0" fontId="1" fillId="17" borderId="0" xfId="0" applyFont="1" applyFill="1"/>
    <xf numFmtId="0" fontId="0" fillId="17" borderId="0" xfId="0" applyFill="1"/>
    <xf numFmtId="164" fontId="0" fillId="17" borderId="0" xfId="0" applyNumberFormat="1" applyFill="1"/>
    <xf numFmtId="16" fontId="0" fillId="17" borderId="0" xfId="0" quotePrefix="1" applyNumberFormat="1" applyFill="1"/>
    <xf numFmtId="0" fontId="0" fillId="18" borderId="0" xfId="0" applyFill="1"/>
    <xf numFmtId="0" fontId="0" fillId="19" borderId="0" xfId="0" applyFill="1"/>
    <xf numFmtId="10" fontId="0" fillId="0" borderId="0" xfId="1" applyNumberFormat="1" applyFont="1" applyFill="1"/>
    <xf numFmtId="164" fontId="6" fillId="0" borderId="0" xfId="0" applyNumberFormat="1" applyFont="1"/>
    <xf numFmtId="16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1" fontId="3" fillId="0" borderId="0" xfId="0" applyNumberFormat="1" applyFont="1"/>
    <xf numFmtId="16" fontId="0" fillId="19" borderId="0" xfId="0" quotePrefix="1" applyNumberFormat="1" applyFill="1"/>
    <xf numFmtId="0" fontId="0" fillId="20" borderId="0" xfId="0" applyFill="1"/>
    <xf numFmtId="16" fontId="0" fillId="20" borderId="0" xfId="0" quotePrefix="1" applyNumberFormat="1" applyFill="1"/>
    <xf numFmtId="164" fontId="0" fillId="20" borderId="0" xfId="0" applyNumberFormat="1" applyFill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tabSelected="1" topLeftCell="A61" workbookViewId="0">
      <selection activeCell="A77" sqref="A77"/>
    </sheetView>
  </sheetViews>
  <sheetFormatPr defaultRowHeight="15" x14ac:dyDescent="0.25"/>
  <cols>
    <col min="3" max="3" width="11.7109375" bestFit="1" customWidth="1"/>
    <col min="5" max="5" width="13.7109375" bestFit="1" customWidth="1"/>
    <col min="6" max="6" width="20.7109375" bestFit="1" customWidth="1"/>
    <col min="7" max="7" width="25.140625" bestFit="1" customWidth="1"/>
  </cols>
  <sheetData>
    <row r="1" spans="1:8" x14ac:dyDescent="0.25">
      <c r="A1" t="s">
        <v>0</v>
      </c>
      <c r="B1" t="s">
        <v>1</v>
      </c>
      <c r="C1" t="s">
        <v>292</v>
      </c>
      <c r="D1" t="s">
        <v>291</v>
      </c>
      <c r="E1" t="s">
        <v>9</v>
      </c>
      <c r="F1" t="s">
        <v>288</v>
      </c>
      <c r="G1" t="s">
        <v>289</v>
      </c>
      <c r="H1" t="s">
        <v>287</v>
      </c>
    </row>
    <row r="2" spans="1:8" x14ac:dyDescent="0.25">
      <c r="B2" t="s">
        <v>2</v>
      </c>
    </row>
    <row r="3" spans="1:8" x14ac:dyDescent="0.25">
      <c r="A3">
        <v>1960</v>
      </c>
      <c r="B3" s="3">
        <v>6.54</v>
      </c>
      <c r="C3" s="3"/>
      <c r="D3" s="3"/>
      <c r="E3" s="1">
        <v>4200</v>
      </c>
    </row>
    <row r="4" spans="1:8" x14ac:dyDescent="0.25">
      <c r="A4">
        <v>1961</v>
      </c>
      <c r="B4" s="3">
        <v>6.98</v>
      </c>
      <c r="C4" s="3"/>
      <c r="D4" s="3"/>
      <c r="E4" s="1">
        <v>4300</v>
      </c>
    </row>
    <row r="5" spans="1:8" x14ac:dyDescent="0.25">
      <c r="A5">
        <v>1962</v>
      </c>
      <c r="B5" s="3">
        <v>7.45</v>
      </c>
      <c r="C5" s="3"/>
      <c r="D5" s="3"/>
      <c r="E5" s="1">
        <v>4500</v>
      </c>
    </row>
    <row r="6" spans="1:8" x14ac:dyDescent="0.25">
      <c r="A6">
        <v>1963</v>
      </c>
      <c r="B6" s="3">
        <v>7.98</v>
      </c>
      <c r="C6" s="3"/>
      <c r="D6" s="3"/>
      <c r="E6" s="1">
        <v>4700</v>
      </c>
    </row>
    <row r="7" spans="1:8" x14ac:dyDescent="0.25">
      <c r="A7">
        <v>1964</v>
      </c>
      <c r="B7" s="3">
        <v>8.4499999999999993</v>
      </c>
      <c r="C7" s="3"/>
      <c r="D7" s="3"/>
      <c r="E7" s="1">
        <v>4800</v>
      </c>
    </row>
    <row r="8" spans="1:8" x14ac:dyDescent="0.25">
      <c r="A8">
        <v>1965</v>
      </c>
      <c r="B8" s="3">
        <v>9.01</v>
      </c>
      <c r="C8" s="3"/>
      <c r="D8" s="3"/>
      <c r="E8" s="1">
        <v>5000</v>
      </c>
    </row>
    <row r="9" spans="1:8" x14ac:dyDescent="0.25">
      <c r="A9">
        <v>1966</v>
      </c>
      <c r="B9" s="3">
        <v>9.75</v>
      </c>
      <c r="C9" s="3"/>
      <c r="D9" s="3"/>
      <c r="E9" s="1">
        <v>5300</v>
      </c>
    </row>
    <row r="10" spans="1:8" x14ac:dyDescent="0.25">
      <c r="A10">
        <v>1967</v>
      </c>
      <c r="B10" s="3">
        <v>10.78</v>
      </c>
      <c r="C10" s="3"/>
      <c r="D10" s="3"/>
      <c r="E10" s="1">
        <v>5500</v>
      </c>
    </row>
    <row r="11" spans="1:8" x14ac:dyDescent="0.25">
      <c r="A11">
        <v>1968</v>
      </c>
      <c r="B11" s="3">
        <v>11.4</v>
      </c>
      <c r="C11" s="3"/>
      <c r="D11" s="3"/>
      <c r="E11" s="1">
        <v>5700</v>
      </c>
    </row>
    <row r="12" spans="1:8" x14ac:dyDescent="0.25">
      <c r="A12">
        <v>1969</v>
      </c>
      <c r="B12" s="3">
        <v>11.82</v>
      </c>
      <c r="C12" s="3"/>
      <c r="D12" s="3"/>
      <c r="E12" s="1">
        <v>5800</v>
      </c>
    </row>
    <row r="13" spans="1:8" x14ac:dyDescent="0.25">
      <c r="A13">
        <v>1970</v>
      </c>
      <c r="B13" s="3">
        <v>12.38</v>
      </c>
      <c r="C13" s="3"/>
      <c r="D13" s="3"/>
      <c r="E13" s="1">
        <v>6000</v>
      </c>
    </row>
    <row r="14" spans="1:8" x14ac:dyDescent="0.25">
      <c r="A14">
        <v>1971</v>
      </c>
      <c r="B14" s="3">
        <v>13.49</v>
      </c>
      <c r="C14" s="3"/>
      <c r="D14" s="3"/>
      <c r="E14" s="1">
        <v>6400</v>
      </c>
    </row>
    <row r="15" spans="1:8" x14ac:dyDescent="0.25">
      <c r="A15">
        <v>1972</v>
      </c>
      <c r="B15" s="3">
        <v>14.5</v>
      </c>
      <c r="C15" s="3"/>
      <c r="D15" s="3"/>
      <c r="E15" s="1">
        <v>7100</v>
      </c>
    </row>
    <row r="16" spans="1:8" x14ac:dyDescent="0.25">
      <c r="A16">
        <v>1973</v>
      </c>
      <c r="B16" s="3">
        <v>15.61</v>
      </c>
      <c r="C16" s="3"/>
      <c r="D16" s="3"/>
      <c r="E16" s="1">
        <v>7300</v>
      </c>
    </row>
    <row r="17" spans="1:5" x14ac:dyDescent="0.25">
      <c r="A17">
        <v>1974</v>
      </c>
      <c r="B17" s="3">
        <v>16.79</v>
      </c>
      <c r="C17" s="3"/>
      <c r="D17" s="3"/>
      <c r="E17" s="1">
        <v>8100</v>
      </c>
    </row>
    <row r="18" spans="1:5" x14ac:dyDescent="0.25">
      <c r="A18">
        <v>1975</v>
      </c>
      <c r="B18" s="3">
        <v>18.45</v>
      </c>
      <c r="C18" s="3"/>
      <c r="D18" s="3"/>
      <c r="E18" s="1">
        <v>9000</v>
      </c>
    </row>
    <row r="19" spans="1:5" x14ac:dyDescent="0.25">
      <c r="A19">
        <v>1976</v>
      </c>
      <c r="B19" s="3">
        <v>20.83</v>
      </c>
      <c r="C19" s="3"/>
      <c r="D19" s="3"/>
      <c r="E19" s="1">
        <v>9700</v>
      </c>
    </row>
    <row r="20" spans="1:5" x14ac:dyDescent="0.25">
      <c r="A20">
        <v>1977</v>
      </c>
      <c r="B20" s="3">
        <v>23.8</v>
      </c>
      <c r="C20" s="3"/>
      <c r="D20" s="3"/>
      <c r="E20" s="1">
        <v>10700</v>
      </c>
    </row>
    <row r="21" spans="1:5" x14ac:dyDescent="0.25">
      <c r="A21">
        <v>1978</v>
      </c>
      <c r="B21" s="3">
        <v>26.72</v>
      </c>
      <c r="C21" s="3"/>
      <c r="D21" s="3"/>
      <c r="E21" s="1">
        <v>11800</v>
      </c>
    </row>
    <row r="22" spans="1:5" x14ac:dyDescent="0.25">
      <c r="A22">
        <v>1979</v>
      </c>
      <c r="B22" s="3">
        <v>29</v>
      </c>
      <c r="C22" s="3"/>
      <c r="D22" s="3"/>
      <c r="E22" s="1">
        <v>13100</v>
      </c>
    </row>
    <row r="23" spans="1:5" x14ac:dyDescent="0.25">
      <c r="A23">
        <v>1980</v>
      </c>
      <c r="B23" s="3">
        <v>30.81</v>
      </c>
      <c r="C23" s="3"/>
      <c r="D23" s="3"/>
      <c r="E23" s="1">
        <v>13900</v>
      </c>
    </row>
    <row r="24" spans="1:5" x14ac:dyDescent="0.25">
      <c r="A24">
        <v>1981</v>
      </c>
      <c r="B24" s="3">
        <v>34.630000000000003</v>
      </c>
      <c r="C24" s="3"/>
      <c r="D24" s="3"/>
      <c r="E24" s="1">
        <v>16100</v>
      </c>
    </row>
    <row r="25" spans="1:5" x14ac:dyDescent="0.25">
      <c r="A25">
        <v>1982</v>
      </c>
      <c r="B25" s="3">
        <v>38.68</v>
      </c>
      <c r="C25" s="3"/>
      <c r="D25" s="3"/>
      <c r="E25" s="1">
        <v>17800</v>
      </c>
    </row>
    <row r="26" spans="1:5" x14ac:dyDescent="0.25">
      <c r="A26">
        <v>1983</v>
      </c>
      <c r="B26" s="3">
        <v>40.89</v>
      </c>
      <c r="C26" s="3"/>
      <c r="D26" s="3"/>
      <c r="E26" s="1">
        <v>19400</v>
      </c>
    </row>
    <row r="27" spans="1:5" x14ac:dyDescent="0.25">
      <c r="A27">
        <v>1984</v>
      </c>
      <c r="B27" s="3">
        <v>43.81</v>
      </c>
      <c r="C27" s="3"/>
      <c r="D27" s="3"/>
      <c r="E27" s="1">
        <v>20300</v>
      </c>
    </row>
    <row r="28" spans="1:5" x14ac:dyDescent="0.25">
      <c r="A28">
        <v>1985</v>
      </c>
      <c r="B28" s="3">
        <v>47.03</v>
      </c>
      <c r="C28" s="3"/>
      <c r="D28" s="3"/>
      <c r="E28" s="1">
        <v>21800</v>
      </c>
    </row>
    <row r="29" spans="1:5" x14ac:dyDescent="0.25">
      <c r="A29">
        <v>1986</v>
      </c>
      <c r="B29" s="3">
        <v>50.69</v>
      </c>
      <c r="C29" s="3"/>
      <c r="D29" s="3"/>
      <c r="E29" s="1">
        <v>23300</v>
      </c>
    </row>
    <row r="30" spans="1:5" x14ac:dyDescent="0.25">
      <c r="A30">
        <v>1987</v>
      </c>
      <c r="B30" s="3">
        <v>53.41</v>
      </c>
      <c r="C30" s="3"/>
      <c r="D30" s="3"/>
      <c r="E30" s="1">
        <v>24100</v>
      </c>
    </row>
    <row r="31" spans="1:5" x14ac:dyDescent="0.25">
      <c r="A31">
        <v>1988</v>
      </c>
      <c r="B31" s="3">
        <v>56.75</v>
      </c>
      <c r="C31" s="3"/>
      <c r="D31" s="3"/>
      <c r="E31" s="1">
        <v>25800</v>
      </c>
    </row>
    <row r="32" spans="1:5" x14ac:dyDescent="0.25">
      <c r="A32">
        <v>1989</v>
      </c>
      <c r="B32" s="3">
        <v>62.7</v>
      </c>
      <c r="C32" s="3"/>
      <c r="D32" s="3"/>
      <c r="E32" s="1">
        <v>27900</v>
      </c>
    </row>
    <row r="33" spans="1:8" x14ac:dyDescent="0.25">
      <c r="A33">
        <v>1990</v>
      </c>
      <c r="B33" s="3">
        <v>68.709999999999994</v>
      </c>
      <c r="C33" s="3"/>
      <c r="D33" s="3"/>
      <c r="E33" s="1">
        <v>29700</v>
      </c>
    </row>
    <row r="34" spans="1:8" x14ac:dyDescent="0.25">
      <c r="A34">
        <v>1991</v>
      </c>
      <c r="B34" s="3">
        <v>76.78</v>
      </c>
      <c r="C34" s="3"/>
      <c r="D34" s="3"/>
      <c r="E34" s="1">
        <v>32200</v>
      </c>
    </row>
    <row r="35" spans="1:8" x14ac:dyDescent="0.25">
      <c r="A35">
        <v>1992</v>
      </c>
      <c r="B35" s="3">
        <v>84.79</v>
      </c>
      <c r="C35" s="3"/>
      <c r="D35" s="3"/>
      <c r="E35" s="1">
        <v>33700</v>
      </c>
    </row>
    <row r="36" spans="1:8" x14ac:dyDescent="0.25">
      <c r="A36">
        <v>1993</v>
      </c>
      <c r="B36" s="3">
        <v>86.32</v>
      </c>
      <c r="C36" s="3"/>
      <c r="D36" s="3"/>
      <c r="E36" s="1">
        <v>34400</v>
      </c>
      <c r="G36">
        <v>33712</v>
      </c>
    </row>
    <row r="37" spans="1:8" x14ac:dyDescent="0.25">
      <c r="A37">
        <v>1994</v>
      </c>
      <c r="B37" s="3">
        <v>89.12</v>
      </c>
      <c r="C37" s="3"/>
      <c r="D37" s="3"/>
      <c r="E37" s="1">
        <v>35200</v>
      </c>
      <c r="G37">
        <v>34496</v>
      </c>
    </row>
    <row r="38" spans="1:8" x14ac:dyDescent="0.25">
      <c r="A38">
        <v>1995</v>
      </c>
      <c r="B38" s="3">
        <v>90.79</v>
      </c>
      <c r="C38" s="3"/>
      <c r="D38" s="3"/>
      <c r="E38" s="1">
        <v>35700</v>
      </c>
      <c r="F38" s="44">
        <v>36000</v>
      </c>
      <c r="G38">
        <v>34986</v>
      </c>
    </row>
    <row r="39" spans="1:8" x14ac:dyDescent="0.25">
      <c r="A39">
        <v>1996</v>
      </c>
      <c r="B39" s="3">
        <v>92.41</v>
      </c>
      <c r="C39" s="3"/>
      <c r="D39" s="3"/>
      <c r="E39" s="1">
        <v>36200</v>
      </c>
      <c r="F39" s="44">
        <v>36800</v>
      </c>
      <c r="G39">
        <v>35476</v>
      </c>
    </row>
    <row r="40" spans="1:8" x14ac:dyDescent="0.25">
      <c r="A40">
        <v>1997</v>
      </c>
      <c r="B40" s="3">
        <v>94.08</v>
      </c>
      <c r="C40" s="3"/>
      <c r="D40" s="3"/>
      <c r="E40" s="1">
        <v>36300</v>
      </c>
      <c r="F40" s="44">
        <v>37000</v>
      </c>
      <c r="G40">
        <v>35574</v>
      </c>
    </row>
    <row r="41" spans="1:8" x14ac:dyDescent="0.25">
      <c r="A41">
        <v>1998</v>
      </c>
      <c r="B41" s="3">
        <v>96.75</v>
      </c>
      <c r="C41" s="3"/>
      <c r="D41" s="3"/>
      <c r="E41" s="1">
        <v>36400</v>
      </c>
      <c r="F41" s="44">
        <v>37100</v>
      </c>
      <c r="G41">
        <v>35672</v>
      </c>
    </row>
    <row r="42" spans="1:8" x14ac:dyDescent="0.25">
      <c r="A42">
        <v>1999</v>
      </c>
      <c r="B42" s="3">
        <v>100</v>
      </c>
      <c r="C42" s="3"/>
      <c r="D42" s="3"/>
      <c r="E42" s="1">
        <v>36400</v>
      </c>
      <c r="F42" s="44">
        <v>37200</v>
      </c>
    </row>
    <row r="43" spans="1:8" x14ac:dyDescent="0.25">
      <c r="A43">
        <v>2000</v>
      </c>
      <c r="B43" s="3">
        <v>101.73</v>
      </c>
      <c r="C43" s="3"/>
      <c r="D43" s="3"/>
      <c r="E43" s="1">
        <v>36600</v>
      </c>
      <c r="F43" s="44">
        <v>37300</v>
      </c>
    </row>
    <row r="44" spans="1:8" x14ac:dyDescent="0.25">
      <c r="A44">
        <v>2001</v>
      </c>
      <c r="B44" s="3">
        <v>103.2</v>
      </c>
      <c r="C44" s="3"/>
      <c r="D44" s="3"/>
      <c r="E44" s="1">
        <v>36900</v>
      </c>
      <c r="F44" s="44">
        <v>37700</v>
      </c>
      <c r="H44" s="1">
        <v>37700</v>
      </c>
    </row>
    <row r="45" spans="1:8" x14ac:dyDescent="0.25">
      <c r="A45">
        <v>2002</v>
      </c>
      <c r="B45" s="3">
        <v>106.16</v>
      </c>
      <c r="C45" s="3"/>
      <c r="D45" s="3"/>
      <c r="E45" s="1">
        <v>37900</v>
      </c>
      <c r="F45" s="44">
        <v>38700</v>
      </c>
      <c r="H45" s="1">
        <v>38800</v>
      </c>
    </row>
    <row r="46" spans="1:8" x14ac:dyDescent="0.25">
      <c r="A46">
        <v>2003</v>
      </c>
      <c r="B46" s="3">
        <v>111.79</v>
      </c>
      <c r="C46" s="3"/>
      <c r="D46" s="3"/>
      <c r="E46" s="1">
        <v>38600</v>
      </c>
      <c r="F46" s="44">
        <v>39400</v>
      </c>
      <c r="H46" s="1">
        <v>40900</v>
      </c>
    </row>
    <row r="47" spans="1:8" x14ac:dyDescent="0.25">
      <c r="A47">
        <v>2004</v>
      </c>
      <c r="B47" s="3">
        <v>115.64</v>
      </c>
      <c r="C47" s="3"/>
      <c r="D47" s="3"/>
      <c r="E47" s="1">
        <v>39300</v>
      </c>
      <c r="F47" s="44">
        <v>40100</v>
      </c>
      <c r="H47" s="1">
        <v>42300</v>
      </c>
    </row>
    <row r="48" spans="1:8" x14ac:dyDescent="0.25">
      <c r="A48">
        <v>2005</v>
      </c>
      <c r="B48" s="3">
        <v>118.41</v>
      </c>
      <c r="C48" s="3"/>
      <c r="D48" s="3"/>
      <c r="E48" s="1">
        <v>39400</v>
      </c>
      <c r="F48" s="44">
        <v>40300</v>
      </c>
      <c r="H48" s="1">
        <v>43300</v>
      </c>
    </row>
    <row r="49" spans="1:8" x14ac:dyDescent="0.25">
      <c r="A49">
        <v>2006</v>
      </c>
      <c r="B49" s="3">
        <v>121.65</v>
      </c>
      <c r="C49" s="3"/>
      <c r="D49" s="3"/>
      <c r="E49" s="1">
        <v>39700</v>
      </c>
      <c r="F49" s="44">
        <v>40500</v>
      </c>
      <c r="H49" s="1">
        <v>44500</v>
      </c>
    </row>
    <row r="50" spans="1:8" x14ac:dyDescent="0.25">
      <c r="A50">
        <v>2007</v>
      </c>
      <c r="B50" s="3">
        <v>125.57</v>
      </c>
      <c r="C50" s="3"/>
      <c r="D50" s="3"/>
      <c r="E50" s="1">
        <v>40300</v>
      </c>
      <c r="F50" s="44">
        <v>41100</v>
      </c>
      <c r="H50" s="1">
        <v>45900</v>
      </c>
    </row>
    <row r="51" spans="1:8" x14ac:dyDescent="0.25">
      <c r="A51">
        <v>2008</v>
      </c>
      <c r="B51" s="3">
        <v>131.18</v>
      </c>
      <c r="C51" s="3"/>
      <c r="D51" s="3"/>
      <c r="E51" s="1">
        <v>41000</v>
      </c>
      <c r="F51" s="1">
        <v>41800</v>
      </c>
      <c r="H51" s="1">
        <v>48000</v>
      </c>
    </row>
    <row r="52" spans="1:8" x14ac:dyDescent="0.25">
      <c r="A52">
        <v>2009</v>
      </c>
      <c r="B52" s="3">
        <v>139.26</v>
      </c>
      <c r="C52" s="3"/>
      <c r="D52" s="3"/>
      <c r="E52" s="1">
        <v>42800</v>
      </c>
      <c r="F52" s="1">
        <v>43600</v>
      </c>
      <c r="H52" s="1">
        <v>50900</v>
      </c>
    </row>
    <row r="53" spans="1:8" x14ac:dyDescent="0.25">
      <c r="A53">
        <v>2010</v>
      </c>
      <c r="B53" s="3">
        <v>139.74</v>
      </c>
      <c r="C53" s="3">
        <v>137.31</v>
      </c>
      <c r="D53" s="49">
        <v>0.98260000000000003</v>
      </c>
      <c r="E53" s="1">
        <v>42400</v>
      </c>
      <c r="F53" s="1">
        <v>43300</v>
      </c>
      <c r="H53" s="1">
        <v>51100</v>
      </c>
    </row>
    <row r="54" spans="1:8" x14ac:dyDescent="0.25">
      <c r="A54">
        <v>2011</v>
      </c>
      <c r="B54" s="3">
        <v>142.34</v>
      </c>
      <c r="C54" s="3">
        <v>133.56</v>
      </c>
      <c r="D54" s="49">
        <v>0.95489999999999997</v>
      </c>
      <c r="E54" s="1">
        <v>42800</v>
      </c>
      <c r="F54" s="1">
        <v>43700</v>
      </c>
      <c r="H54" s="1">
        <v>52100</v>
      </c>
    </row>
    <row r="55" spans="1:8" x14ac:dyDescent="0.25">
      <c r="A55">
        <v>2012</v>
      </c>
      <c r="B55" s="3">
        <v>149.32</v>
      </c>
      <c r="C55" s="3">
        <v>140.44999999999999</v>
      </c>
      <c r="D55" s="49">
        <v>1.0024</v>
      </c>
      <c r="E55" s="1">
        <v>44000</v>
      </c>
      <c r="F55" s="1">
        <v>44900</v>
      </c>
      <c r="H55" s="1">
        <v>54600</v>
      </c>
    </row>
    <row r="56" spans="1:8" x14ac:dyDescent="0.25">
      <c r="A56">
        <v>2013</v>
      </c>
      <c r="B56">
        <v>154.84</v>
      </c>
      <c r="C56">
        <v>148.53</v>
      </c>
      <c r="D56" s="49">
        <v>1.0198</v>
      </c>
      <c r="E56" s="1">
        <v>44500</v>
      </c>
      <c r="F56" s="1">
        <v>45400</v>
      </c>
      <c r="H56" s="1">
        <v>56600</v>
      </c>
    </row>
    <row r="57" spans="1:8" x14ac:dyDescent="0.25">
      <c r="A57">
        <v>2014</v>
      </c>
      <c r="B57" s="3">
        <v>155.61000000000001</v>
      </c>
      <c r="C57" s="3">
        <v>146.84</v>
      </c>
      <c r="D57" s="49">
        <v>0.98370000000000002</v>
      </c>
      <c r="E57" s="1">
        <v>44400</v>
      </c>
      <c r="F57" s="1">
        <v>45300</v>
      </c>
      <c r="H57" s="1">
        <v>56900</v>
      </c>
    </row>
    <row r="58" spans="1:8" x14ac:dyDescent="0.25">
      <c r="A58">
        <v>2015</v>
      </c>
      <c r="B58" s="3">
        <v>158.91</v>
      </c>
      <c r="C58" s="3">
        <v>150.55000000000001</v>
      </c>
      <c r="D58" s="49">
        <v>1.004</v>
      </c>
      <c r="E58" s="1">
        <v>44500</v>
      </c>
      <c r="F58" s="1">
        <v>45400</v>
      </c>
      <c r="H58" s="1">
        <v>58100</v>
      </c>
    </row>
    <row r="59" spans="1:8" x14ac:dyDescent="0.25">
      <c r="A59">
        <v>2016</v>
      </c>
      <c r="B59" s="3">
        <v>162.13999999999999</v>
      </c>
      <c r="C59" s="3">
        <v>159.37</v>
      </c>
      <c r="D59" s="49">
        <v>1.0375000000000001</v>
      </c>
      <c r="E59" s="1">
        <v>44300</v>
      </c>
      <c r="F59" s="1">
        <v>45200</v>
      </c>
      <c r="H59" s="1">
        <v>59300</v>
      </c>
    </row>
    <row r="60" spans="1:8" x14ac:dyDescent="0.25">
      <c r="A60">
        <v>2017</v>
      </c>
      <c r="B60" s="3">
        <v>168.16</v>
      </c>
      <c r="C60" s="3">
        <v>166.39</v>
      </c>
      <c r="D60" s="49">
        <v>1.0201</v>
      </c>
      <c r="E60" s="1">
        <v>44800</v>
      </c>
      <c r="F60" s="1">
        <v>45700</v>
      </c>
      <c r="H60" s="1">
        <v>61500</v>
      </c>
    </row>
    <row r="61" spans="1:8" x14ac:dyDescent="0.25">
      <c r="A61">
        <v>2018</v>
      </c>
      <c r="B61" s="3">
        <v>170.73</v>
      </c>
      <c r="D61" s="49">
        <v>1.0395000000000001</v>
      </c>
      <c r="E61" s="1">
        <v>45500</v>
      </c>
      <c r="F61" s="1">
        <v>46500</v>
      </c>
      <c r="H61" s="1">
        <v>62500</v>
      </c>
    </row>
    <row r="62" spans="1:8" x14ac:dyDescent="0.25">
      <c r="A62">
        <v>2019</v>
      </c>
      <c r="B62" s="3">
        <v>175.96</v>
      </c>
      <c r="D62" s="49">
        <v>1.0347</v>
      </c>
      <c r="E62" s="1">
        <v>46500</v>
      </c>
      <c r="F62" s="1">
        <v>47400</v>
      </c>
      <c r="H62" s="1">
        <v>64400</v>
      </c>
    </row>
    <row r="63" spans="1:8" x14ac:dyDescent="0.25">
      <c r="A63">
        <v>2020</v>
      </c>
      <c r="B63" s="3">
        <v>182.58</v>
      </c>
      <c r="D63" s="49">
        <v>1.0505</v>
      </c>
      <c r="E63" s="1">
        <v>47300</v>
      </c>
      <c r="F63" s="1">
        <v>48300</v>
      </c>
      <c r="H63" s="1">
        <v>66800</v>
      </c>
    </row>
    <row r="64" spans="1:8" x14ac:dyDescent="0.25">
      <c r="A64">
        <v>2021</v>
      </c>
      <c r="B64" s="3">
        <v>186.52</v>
      </c>
      <c r="D64" s="49">
        <v>1.0802</v>
      </c>
      <c r="E64" s="1">
        <v>47600</v>
      </c>
      <c r="F64" s="1">
        <v>48600</v>
      </c>
      <c r="H64" s="1">
        <v>68200</v>
      </c>
    </row>
    <row r="65" spans="1:8" x14ac:dyDescent="0.25">
      <c r="A65">
        <v>2022</v>
      </c>
      <c r="B65" s="3">
        <v>194.19</v>
      </c>
      <c r="D65" s="49">
        <v>1.0824</v>
      </c>
      <c r="E65" s="1">
        <v>48300</v>
      </c>
      <c r="F65" s="1">
        <v>49300</v>
      </c>
      <c r="H65" s="1">
        <v>71000</v>
      </c>
    </row>
    <row r="66" spans="1:8" x14ac:dyDescent="0.25">
      <c r="A66">
        <v>2023</v>
      </c>
      <c r="B66" s="3">
        <v>203.13</v>
      </c>
      <c r="D66" s="49">
        <v>1.1202000000000001</v>
      </c>
      <c r="E66" s="1">
        <v>52500</v>
      </c>
      <c r="F66" s="1">
        <v>53500</v>
      </c>
      <c r="H66" s="1">
        <v>74300</v>
      </c>
    </row>
    <row r="67" spans="1:8" x14ac:dyDescent="0.25">
      <c r="A67">
        <v>2024</v>
      </c>
      <c r="B67" s="3">
        <v>208.41</v>
      </c>
      <c r="D67" s="49">
        <v>1.1294999999999999</v>
      </c>
      <c r="E67" s="1">
        <v>57300</v>
      </c>
      <c r="F67" s="1">
        <v>58500</v>
      </c>
      <c r="H67" s="1">
        <v>76200</v>
      </c>
    </row>
    <row r="68" spans="1:8" x14ac:dyDescent="0.25">
      <c r="A68">
        <v>2025</v>
      </c>
      <c r="B68" s="3">
        <v>220.23</v>
      </c>
      <c r="D68" s="49">
        <v>1.1206</v>
      </c>
      <c r="E68" s="1">
        <v>58800</v>
      </c>
      <c r="F68" s="1">
        <v>60000</v>
      </c>
      <c r="H68" s="1">
        <v>80600</v>
      </c>
    </row>
    <row r="69" spans="1:8" x14ac:dyDescent="0.25">
      <c r="A69">
        <v>2026</v>
      </c>
      <c r="B69" s="3">
        <v>228.08</v>
      </c>
      <c r="D69" s="49">
        <v>1.1695</v>
      </c>
      <c r="E69" s="1">
        <v>59200</v>
      </c>
      <c r="F69" s="1">
        <v>60500</v>
      </c>
      <c r="H69" s="1">
        <v>83400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6"/>
  <sheetViews>
    <sheetView workbookViewId="0">
      <selection activeCell="A27" sqref="A27"/>
    </sheetView>
  </sheetViews>
  <sheetFormatPr defaultRowHeight="15" x14ac:dyDescent="0.25"/>
  <sheetData>
    <row r="1" spans="1:21" x14ac:dyDescent="0.25">
      <c r="A1" s="2" t="s">
        <v>3</v>
      </c>
    </row>
    <row r="2" spans="1:21" x14ac:dyDescent="0.25">
      <c r="A2" s="2"/>
    </row>
    <row r="3" spans="1:21" x14ac:dyDescent="0.25">
      <c r="B3" t="s">
        <v>4</v>
      </c>
    </row>
    <row r="4" spans="1:21" x14ac:dyDescent="0.25">
      <c r="A4" t="s">
        <v>5</v>
      </c>
      <c r="B4">
        <v>61</v>
      </c>
      <c r="C4">
        <f>B4+1</f>
        <v>62</v>
      </c>
      <c r="D4">
        <f t="shared" ref="D4:U4" si="0">C4+1</f>
        <v>63</v>
      </c>
      <c r="E4">
        <f t="shared" si="0"/>
        <v>64</v>
      </c>
      <c r="F4">
        <f t="shared" si="0"/>
        <v>65</v>
      </c>
      <c r="G4">
        <f t="shared" si="0"/>
        <v>66</v>
      </c>
      <c r="H4">
        <f t="shared" si="0"/>
        <v>67</v>
      </c>
      <c r="I4">
        <f t="shared" si="0"/>
        <v>68</v>
      </c>
      <c r="J4">
        <f t="shared" si="0"/>
        <v>69</v>
      </c>
      <c r="K4">
        <f t="shared" si="0"/>
        <v>70</v>
      </c>
      <c r="L4">
        <f t="shared" si="0"/>
        <v>71</v>
      </c>
      <c r="M4">
        <f t="shared" si="0"/>
        <v>72</v>
      </c>
      <c r="N4">
        <f t="shared" si="0"/>
        <v>73</v>
      </c>
      <c r="O4">
        <f t="shared" si="0"/>
        <v>74</v>
      </c>
      <c r="P4">
        <f t="shared" si="0"/>
        <v>75</v>
      </c>
      <c r="Q4">
        <f t="shared" si="0"/>
        <v>76</v>
      </c>
      <c r="R4">
        <f t="shared" si="0"/>
        <v>77</v>
      </c>
      <c r="S4">
        <f t="shared" si="0"/>
        <v>78</v>
      </c>
      <c r="T4">
        <f t="shared" si="0"/>
        <v>79</v>
      </c>
      <c r="U4">
        <f t="shared" si="0"/>
        <v>80</v>
      </c>
    </row>
    <row r="5" spans="1:21" x14ac:dyDescent="0.25">
      <c r="A5">
        <v>1938</v>
      </c>
      <c r="B5">
        <v>17.87</v>
      </c>
      <c r="C5">
        <v>17.29</v>
      </c>
      <c r="D5">
        <v>16.71</v>
      </c>
      <c r="E5">
        <v>16.13</v>
      </c>
      <c r="F5">
        <v>15.56</v>
      </c>
      <c r="G5">
        <v>14.99</v>
      </c>
      <c r="H5">
        <v>14.42</v>
      </c>
      <c r="I5">
        <v>13.84</v>
      </c>
      <c r="J5">
        <v>13.27</v>
      </c>
      <c r="K5">
        <v>12.71</v>
      </c>
      <c r="L5">
        <v>12.15</v>
      </c>
      <c r="M5">
        <v>11.6</v>
      </c>
      <c r="N5">
        <v>11.05</v>
      </c>
      <c r="O5">
        <v>10.51</v>
      </c>
      <c r="P5">
        <v>9.98</v>
      </c>
      <c r="Q5">
        <v>9.4600000000000009</v>
      </c>
      <c r="R5">
        <v>8.9499999999999993</v>
      </c>
      <c r="S5">
        <v>8.4600000000000009</v>
      </c>
      <c r="T5">
        <v>7.97</v>
      </c>
      <c r="U5">
        <v>7.5</v>
      </c>
    </row>
    <row r="6" spans="1:21" x14ac:dyDescent="0.25">
      <c r="A6">
        <v>1939</v>
      </c>
      <c r="B6">
        <v>17.940000000000001</v>
      </c>
      <c r="C6">
        <v>17.36</v>
      </c>
      <c r="D6">
        <v>16.78</v>
      </c>
      <c r="E6">
        <v>16.190000000000001</v>
      </c>
      <c r="F6">
        <v>15.62</v>
      </c>
      <c r="G6">
        <v>15.04</v>
      </c>
      <c r="H6">
        <v>14.47</v>
      </c>
      <c r="I6">
        <v>13.89</v>
      </c>
      <c r="J6">
        <v>13.32</v>
      </c>
      <c r="K6">
        <v>12.76</v>
      </c>
      <c r="L6">
        <v>12.2</v>
      </c>
      <c r="M6">
        <v>11.64</v>
      </c>
      <c r="N6">
        <v>11.1</v>
      </c>
      <c r="O6">
        <v>10.55</v>
      </c>
      <c r="P6">
        <v>10.02</v>
      </c>
      <c r="Q6">
        <v>9.49</v>
      </c>
      <c r="R6">
        <v>8.98</v>
      </c>
      <c r="S6">
        <v>8.4700000000000006</v>
      </c>
      <c r="T6">
        <v>7.98</v>
      </c>
      <c r="U6">
        <v>7.51</v>
      </c>
    </row>
    <row r="7" spans="1:21" x14ac:dyDescent="0.25">
      <c r="A7">
        <v>1940</v>
      </c>
      <c r="B7">
        <v>18.02</v>
      </c>
      <c r="C7">
        <v>17.440000000000001</v>
      </c>
      <c r="D7">
        <v>16.86</v>
      </c>
      <c r="E7">
        <v>16.27</v>
      </c>
      <c r="F7">
        <v>15.69</v>
      </c>
      <c r="G7">
        <v>15.11</v>
      </c>
      <c r="H7">
        <v>14.54</v>
      </c>
      <c r="I7">
        <v>13.96</v>
      </c>
      <c r="J7">
        <v>13.39</v>
      </c>
      <c r="K7">
        <v>12.82</v>
      </c>
      <c r="L7">
        <v>12.26</v>
      </c>
      <c r="M7">
        <v>11.71</v>
      </c>
      <c r="N7">
        <v>11.16</v>
      </c>
      <c r="O7">
        <v>10.61</v>
      </c>
      <c r="P7">
        <v>10.07</v>
      </c>
      <c r="Q7">
        <v>9.5500000000000007</v>
      </c>
      <c r="R7">
        <v>9.02</v>
      </c>
      <c r="S7">
        <v>8.52</v>
      </c>
      <c r="T7">
        <v>8.02</v>
      </c>
      <c r="U7">
        <v>7.55</v>
      </c>
    </row>
    <row r="8" spans="1:21" x14ac:dyDescent="0.25">
      <c r="A8">
        <v>1941</v>
      </c>
      <c r="B8">
        <v>18.14</v>
      </c>
      <c r="C8">
        <v>17.559999999999999</v>
      </c>
      <c r="D8">
        <v>16.98</v>
      </c>
      <c r="E8">
        <v>16.39</v>
      </c>
      <c r="F8">
        <v>15.81</v>
      </c>
      <c r="G8">
        <v>15.23</v>
      </c>
      <c r="H8">
        <v>14.65</v>
      </c>
      <c r="I8">
        <v>14.08</v>
      </c>
      <c r="J8">
        <v>13.5</v>
      </c>
      <c r="K8">
        <v>12.94</v>
      </c>
      <c r="L8">
        <v>12.38</v>
      </c>
      <c r="M8">
        <v>11.82</v>
      </c>
      <c r="N8">
        <v>11.27</v>
      </c>
      <c r="O8">
        <v>10.72</v>
      </c>
      <c r="P8">
        <v>10.18</v>
      </c>
      <c r="Q8">
        <v>9.65</v>
      </c>
      <c r="R8">
        <v>9.1199999999999992</v>
      </c>
      <c r="S8">
        <v>8.61</v>
      </c>
      <c r="T8">
        <v>8.11</v>
      </c>
      <c r="U8">
        <v>7.63</v>
      </c>
    </row>
    <row r="9" spans="1:21" x14ac:dyDescent="0.25">
      <c r="A9">
        <v>1942</v>
      </c>
      <c r="B9">
        <v>18.23</v>
      </c>
      <c r="C9">
        <v>17.649999999999999</v>
      </c>
      <c r="D9">
        <v>17.059999999999999</v>
      </c>
      <c r="E9">
        <v>16.48</v>
      </c>
      <c r="F9">
        <v>15.89</v>
      </c>
      <c r="G9">
        <v>15.31</v>
      </c>
      <c r="H9">
        <v>14.74</v>
      </c>
      <c r="I9">
        <v>14.16</v>
      </c>
      <c r="J9">
        <v>13.59</v>
      </c>
      <c r="K9">
        <v>13.02</v>
      </c>
      <c r="L9">
        <v>12.46</v>
      </c>
      <c r="M9">
        <v>11.9</v>
      </c>
      <c r="N9">
        <v>11.34</v>
      </c>
      <c r="O9">
        <v>10.79</v>
      </c>
      <c r="P9">
        <v>10.25</v>
      </c>
      <c r="Q9">
        <v>9.7100000000000009</v>
      </c>
      <c r="R9">
        <v>9.18</v>
      </c>
      <c r="S9">
        <v>8.67</v>
      </c>
      <c r="T9">
        <v>8.17</v>
      </c>
      <c r="U9">
        <v>7.68</v>
      </c>
    </row>
    <row r="10" spans="1:21" x14ac:dyDescent="0.25">
      <c r="A10">
        <v>1943</v>
      </c>
      <c r="B10">
        <v>18.329999999999998</v>
      </c>
      <c r="C10">
        <v>17.75</v>
      </c>
      <c r="D10">
        <v>17.16</v>
      </c>
      <c r="E10">
        <v>16.579999999999998</v>
      </c>
      <c r="F10">
        <v>15.99</v>
      </c>
      <c r="G10">
        <v>15.41</v>
      </c>
      <c r="H10">
        <v>14.84</v>
      </c>
      <c r="I10">
        <v>14.26</v>
      </c>
      <c r="J10">
        <v>13.68</v>
      </c>
      <c r="K10">
        <v>13.11</v>
      </c>
      <c r="L10">
        <v>12.55</v>
      </c>
      <c r="M10">
        <v>11.99</v>
      </c>
      <c r="N10">
        <v>11.43</v>
      </c>
      <c r="O10">
        <v>10.88</v>
      </c>
      <c r="P10">
        <v>10.33</v>
      </c>
      <c r="Q10">
        <v>9.7899999999999991</v>
      </c>
      <c r="R10">
        <v>9.26</v>
      </c>
      <c r="S10">
        <v>8.74</v>
      </c>
      <c r="T10">
        <v>8.23</v>
      </c>
      <c r="U10">
        <v>7.74</v>
      </c>
    </row>
    <row r="11" spans="1:21" x14ac:dyDescent="0.25">
      <c r="A11">
        <v>1944</v>
      </c>
      <c r="B11">
        <v>18.440000000000001</v>
      </c>
      <c r="C11">
        <v>17.86</v>
      </c>
      <c r="D11">
        <v>17.28</v>
      </c>
      <c r="E11">
        <v>16.7</v>
      </c>
      <c r="F11">
        <v>16.11</v>
      </c>
      <c r="G11">
        <v>15.54</v>
      </c>
      <c r="H11">
        <v>14.96</v>
      </c>
      <c r="I11">
        <v>14.38</v>
      </c>
      <c r="J11">
        <v>13.8</v>
      </c>
      <c r="K11">
        <v>13.23</v>
      </c>
      <c r="L11">
        <v>12.66</v>
      </c>
      <c r="M11">
        <v>12.1</v>
      </c>
      <c r="N11">
        <v>11.54</v>
      </c>
      <c r="O11">
        <v>10.98</v>
      </c>
      <c r="P11">
        <v>10.43</v>
      </c>
      <c r="Q11">
        <v>9.89</v>
      </c>
      <c r="R11">
        <v>9.36</v>
      </c>
      <c r="S11">
        <v>8.84</v>
      </c>
      <c r="T11">
        <v>8.32</v>
      </c>
      <c r="U11">
        <v>7.83</v>
      </c>
    </row>
    <row r="12" spans="1:21" x14ac:dyDescent="0.25">
      <c r="A12">
        <v>1945</v>
      </c>
      <c r="B12">
        <v>18.55</v>
      </c>
      <c r="C12">
        <v>17.96</v>
      </c>
      <c r="D12">
        <v>17.38</v>
      </c>
      <c r="E12">
        <v>16.8</v>
      </c>
      <c r="F12">
        <v>16.22</v>
      </c>
      <c r="G12">
        <v>15.64</v>
      </c>
      <c r="H12">
        <v>15.07</v>
      </c>
      <c r="I12">
        <v>14.48</v>
      </c>
      <c r="J12">
        <v>13.91</v>
      </c>
      <c r="K12">
        <v>13.33</v>
      </c>
      <c r="L12">
        <v>12.76</v>
      </c>
      <c r="M12">
        <v>12.19</v>
      </c>
      <c r="N12">
        <v>11.62</v>
      </c>
      <c r="O12">
        <v>11.06</v>
      </c>
      <c r="P12">
        <v>10.51</v>
      </c>
      <c r="Q12">
        <v>9.9700000000000006</v>
      </c>
      <c r="R12">
        <v>9.43</v>
      </c>
      <c r="S12">
        <v>8.9</v>
      </c>
      <c r="T12">
        <v>8.39</v>
      </c>
      <c r="U12">
        <v>7.89</v>
      </c>
    </row>
    <row r="13" spans="1:21" x14ac:dyDescent="0.25">
      <c r="A13">
        <v>1946</v>
      </c>
      <c r="B13">
        <v>18.64</v>
      </c>
      <c r="C13">
        <v>18.05</v>
      </c>
      <c r="D13">
        <v>17.47</v>
      </c>
      <c r="E13">
        <v>16.89</v>
      </c>
      <c r="F13">
        <v>16.309999999999999</v>
      </c>
      <c r="G13">
        <v>15.73</v>
      </c>
      <c r="H13">
        <v>15.16</v>
      </c>
      <c r="I13">
        <v>14.57</v>
      </c>
      <c r="J13">
        <v>13.99</v>
      </c>
      <c r="K13">
        <v>13.41</v>
      </c>
      <c r="L13">
        <v>12.84</v>
      </c>
      <c r="M13">
        <v>12.26</v>
      </c>
      <c r="N13">
        <v>11.69</v>
      </c>
      <c r="O13">
        <v>11.13</v>
      </c>
      <c r="P13">
        <v>10.58</v>
      </c>
      <c r="Q13">
        <v>10.029999999999999</v>
      </c>
      <c r="R13">
        <v>9.49</v>
      </c>
      <c r="S13">
        <v>8.9600000000000009</v>
      </c>
      <c r="T13">
        <v>8.44</v>
      </c>
      <c r="U13">
        <v>7.94</v>
      </c>
    </row>
    <row r="14" spans="1:21" x14ac:dyDescent="0.25">
      <c r="A14">
        <v>1947</v>
      </c>
      <c r="B14">
        <v>18.73</v>
      </c>
      <c r="C14">
        <v>18.149999999999999</v>
      </c>
      <c r="D14">
        <v>17.559999999999999</v>
      </c>
      <c r="E14">
        <v>16.98</v>
      </c>
      <c r="F14">
        <v>16.399999999999999</v>
      </c>
      <c r="G14">
        <v>15.83</v>
      </c>
      <c r="H14">
        <v>15.24</v>
      </c>
      <c r="I14">
        <v>14.66</v>
      </c>
      <c r="J14">
        <v>14.07</v>
      </c>
      <c r="K14">
        <v>13.49</v>
      </c>
      <c r="L14">
        <v>12.92</v>
      </c>
      <c r="M14">
        <v>12.34</v>
      </c>
      <c r="N14">
        <v>11.77</v>
      </c>
      <c r="O14">
        <v>11.2</v>
      </c>
      <c r="P14">
        <v>10.64</v>
      </c>
      <c r="Q14">
        <v>10.09</v>
      </c>
      <c r="R14">
        <v>9.5500000000000007</v>
      </c>
      <c r="S14">
        <v>9.02</v>
      </c>
      <c r="T14">
        <v>8.5</v>
      </c>
      <c r="U14">
        <v>7.99</v>
      </c>
    </row>
    <row r="15" spans="1:21" x14ac:dyDescent="0.25">
      <c r="A15">
        <v>1948</v>
      </c>
      <c r="B15" s="3">
        <v>18.829999999999998</v>
      </c>
      <c r="C15" s="3">
        <v>18.239999999999998</v>
      </c>
      <c r="D15" s="3">
        <v>17.66</v>
      </c>
      <c r="E15" s="3">
        <v>17.07</v>
      </c>
      <c r="F15" s="3">
        <v>16.489999999999998</v>
      </c>
      <c r="G15" s="3">
        <v>15.91</v>
      </c>
      <c r="H15" s="3">
        <v>15.33</v>
      </c>
      <c r="I15" s="3">
        <v>14.74</v>
      </c>
      <c r="J15" s="3">
        <v>14.16</v>
      </c>
      <c r="K15" s="3">
        <v>13.58</v>
      </c>
      <c r="L15" s="3">
        <v>13</v>
      </c>
      <c r="M15" s="3">
        <v>12.42</v>
      </c>
      <c r="N15" s="3">
        <v>11.84</v>
      </c>
      <c r="O15" s="3">
        <v>11.28</v>
      </c>
      <c r="P15" s="3">
        <v>10.71</v>
      </c>
      <c r="Q15" s="3">
        <v>10.16</v>
      </c>
      <c r="R15" s="3">
        <v>9.61</v>
      </c>
      <c r="S15" s="3">
        <v>9.08</v>
      </c>
      <c r="T15" s="3">
        <v>8.56</v>
      </c>
      <c r="U15" s="3">
        <v>8.0500000000000007</v>
      </c>
    </row>
    <row r="16" spans="1:21" x14ac:dyDescent="0.25">
      <c r="A16">
        <v>1949</v>
      </c>
      <c r="B16">
        <v>18.89</v>
      </c>
      <c r="C16">
        <v>18.309999999999999</v>
      </c>
      <c r="D16">
        <v>17.72</v>
      </c>
      <c r="E16">
        <v>17.13</v>
      </c>
      <c r="F16">
        <v>16.55</v>
      </c>
      <c r="G16">
        <v>15.97</v>
      </c>
      <c r="H16">
        <v>15.38</v>
      </c>
      <c r="I16">
        <v>14.79</v>
      </c>
      <c r="J16">
        <v>14.21</v>
      </c>
      <c r="K16">
        <v>13.63</v>
      </c>
      <c r="L16">
        <v>13.04</v>
      </c>
      <c r="M16">
        <v>12.46</v>
      </c>
      <c r="N16">
        <v>11.88</v>
      </c>
      <c r="O16">
        <v>11.31</v>
      </c>
      <c r="P16">
        <v>10.75</v>
      </c>
      <c r="Q16">
        <v>10.199999999999999</v>
      </c>
      <c r="R16">
        <v>9.65</v>
      </c>
      <c r="S16">
        <v>9.11</v>
      </c>
      <c r="T16">
        <v>8.59</v>
      </c>
      <c r="U16">
        <v>8.07</v>
      </c>
    </row>
    <row r="17" spans="1:21" x14ac:dyDescent="0.25">
      <c r="A17">
        <v>1950</v>
      </c>
      <c r="B17">
        <v>18.98</v>
      </c>
      <c r="C17">
        <v>18.39</v>
      </c>
      <c r="D17">
        <v>17.8</v>
      </c>
      <c r="E17">
        <v>17.21</v>
      </c>
      <c r="F17">
        <v>16.63</v>
      </c>
      <c r="G17">
        <v>16.05</v>
      </c>
      <c r="H17">
        <v>15.46</v>
      </c>
      <c r="I17">
        <v>14.87</v>
      </c>
      <c r="J17">
        <v>14.28</v>
      </c>
      <c r="K17">
        <v>13.7</v>
      </c>
      <c r="L17">
        <v>13.11</v>
      </c>
      <c r="M17">
        <v>12.53</v>
      </c>
      <c r="N17">
        <v>11.95</v>
      </c>
      <c r="O17">
        <v>11.38</v>
      </c>
      <c r="P17">
        <v>10.82</v>
      </c>
      <c r="Q17">
        <v>10.26</v>
      </c>
      <c r="R17">
        <v>9.7100000000000009</v>
      </c>
      <c r="S17">
        <v>9.17</v>
      </c>
      <c r="T17">
        <v>8.65</v>
      </c>
      <c r="U17">
        <v>8.1300000000000008</v>
      </c>
    </row>
    <row r="18" spans="1:21" x14ac:dyDescent="0.25">
      <c r="A18">
        <v>1951</v>
      </c>
      <c r="B18">
        <v>19.059999999999999</v>
      </c>
      <c r="C18">
        <v>18.48</v>
      </c>
      <c r="D18">
        <v>17.89</v>
      </c>
      <c r="E18">
        <v>17.3</v>
      </c>
      <c r="F18">
        <v>16.71</v>
      </c>
      <c r="G18">
        <v>16.13</v>
      </c>
      <c r="H18">
        <v>15.54</v>
      </c>
      <c r="I18">
        <v>14.95</v>
      </c>
      <c r="J18">
        <v>14.37</v>
      </c>
      <c r="K18">
        <v>13.78</v>
      </c>
      <c r="L18">
        <v>13.2</v>
      </c>
      <c r="M18">
        <v>12.61</v>
      </c>
      <c r="N18">
        <v>12.03</v>
      </c>
      <c r="O18">
        <v>11.46</v>
      </c>
      <c r="P18">
        <v>10.89</v>
      </c>
      <c r="Q18">
        <v>10.33</v>
      </c>
      <c r="R18">
        <v>9.7799999999999994</v>
      </c>
      <c r="S18">
        <v>9.24</v>
      </c>
      <c r="T18">
        <v>8.7100000000000009</v>
      </c>
      <c r="U18">
        <v>8.19</v>
      </c>
    </row>
    <row r="19" spans="1:21" x14ac:dyDescent="0.25">
      <c r="A19">
        <v>1952</v>
      </c>
      <c r="B19">
        <v>19.14</v>
      </c>
      <c r="C19">
        <v>18.55</v>
      </c>
      <c r="D19">
        <v>17.96</v>
      </c>
      <c r="E19">
        <v>17.37</v>
      </c>
      <c r="F19">
        <v>16.78</v>
      </c>
      <c r="G19">
        <v>16.2</v>
      </c>
      <c r="H19">
        <v>15.61</v>
      </c>
      <c r="I19">
        <v>15.02</v>
      </c>
      <c r="J19">
        <v>14.43</v>
      </c>
      <c r="K19">
        <v>13.85</v>
      </c>
      <c r="L19">
        <v>13.26</v>
      </c>
      <c r="M19">
        <v>12.68</v>
      </c>
      <c r="N19">
        <v>12.1</v>
      </c>
      <c r="O19">
        <v>11.52</v>
      </c>
      <c r="P19">
        <v>10.95</v>
      </c>
      <c r="Q19">
        <v>10.39</v>
      </c>
      <c r="R19">
        <v>9.84</v>
      </c>
      <c r="S19">
        <v>9.2899999999999991</v>
      </c>
      <c r="T19">
        <v>8.76</v>
      </c>
      <c r="U19">
        <v>8.23</v>
      </c>
    </row>
    <row r="20" spans="1:21" x14ac:dyDescent="0.25">
      <c r="A20">
        <v>1953</v>
      </c>
      <c r="B20" s="3">
        <v>19.2</v>
      </c>
      <c r="C20" s="3">
        <v>18.62</v>
      </c>
      <c r="D20" s="3">
        <v>18.03</v>
      </c>
      <c r="E20" s="3">
        <v>17.440000000000001</v>
      </c>
      <c r="F20" s="3">
        <v>16.850000000000001</v>
      </c>
      <c r="G20" s="3">
        <v>16.260000000000002</v>
      </c>
      <c r="H20" s="3">
        <v>15.68</v>
      </c>
      <c r="I20" s="3">
        <v>15.09</v>
      </c>
      <c r="J20" s="3">
        <v>14.5</v>
      </c>
      <c r="K20" s="3">
        <v>13.91</v>
      </c>
      <c r="L20" s="3">
        <v>13.32</v>
      </c>
      <c r="M20" s="3">
        <v>12.74</v>
      </c>
      <c r="N20" s="3">
        <v>12.16</v>
      </c>
      <c r="O20" s="3">
        <v>11.58</v>
      </c>
      <c r="P20" s="3">
        <v>11.01</v>
      </c>
      <c r="Q20" s="3">
        <v>10.45</v>
      </c>
      <c r="R20" s="3">
        <v>9.89</v>
      </c>
      <c r="S20" s="3">
        <v>9.35</v>
      </c>
      <c r="T20" s="3">
        <v>8.81</v>
      </c>
      <c r="U20" s="3">
        <v>8.2799999999999994</v>
      </c>
    </row>
    <row r="21" spans="1:21" x14ac:dyDescent="0.25">
      <c r="A21">
        <v>1954</v>
      </c>
      <c r="B21">
        <v>19.28</v>
      </c>
      <c r="C21">
        <v>18.690000000000001</v>
      </c>
      <c r="D21">
        <v>18.11</v>
      </c>
      <c r="E21">
        <v>17.52</v>
      </c>
      <c r="F21">
        <v>16.93</v>
      </c>
      <c r="G21">
        <v>16.34</v>
      </c>
      <c r="H21">
        <v>15.76</v>
      </c>
      <c r="I21">
        <v>15.17</v>
      </c>
      <c r="J21">
        <v>14.58</v>
      </c>
      <c r="K21">
        <v>13.99</v>
      </c>
      <c r="L21">
        <v>13.4</v>
      </c>
      <c r="M21">
        <v>12.82</v>
      </c>
      <c r="N21">
        <v>12.23</v>
      </c>
      <c r="O21">
        <v>11.66</v>
      </c>
      <c r="P21">
        <v>11.08</v>
      </c>
      <c r="Q21">
        <v>10.52</v>
      </c>
      <c r="R21">
        <v>9.9600000000000009</v>
      </c>
      <c r="S21">
        <v>9.41</v>
      </c>
      <c r="T21">
        <v>8.8699999999999992</v>
      </c>
      <c r="U21">
        <v>8.34</v>
      </c>
    </row>
    <row r="22" spans="1:21" x14ac:dyDescent="0.25">
      <c r="A22">
        <v>1955</v>
      </c>
      <c r="B22" s="3">
        <v>19.34</v>
      </c>
      <c r="C22" s="3">
        <v>18.75</v>
      </c>
      <c r="D22" s="3">
        <v>18.16</v>
      </c>
      <c r="E22" s="3">
        <v>17.579999999999998</v>
      </c>
      <c r="F22" s="3">
        <v>16.989999999999998</v>
      </c>
      <c r="G22" s="3">
        <v>16.399999999999999</v>
      </c>
      <c r="H22" s="3">
        <v>15.81</v>
      </c>
      <c r="I22" s="3">
        <v>15.22</v>
      </c>
      <c r="J22" s="3">
        <v>14.63</v>
      </c>
      <c r="K22" s="3">
        <v>14.04</v>
      </c>
      <c r="L22" s="3">
        <v>13.45</v>
      </c>
      <c r="M22" s="3">
        <v>12.87</v>
      </c>
      <c r="N22" s="3">
        <v>12.29</v>
      </c>
      <c r="O22" s="3">
        <v>11.71</v>
      </c>
      <c r="P22" s="3">
        <v>11.14</v>
      </c>
      <c r="Q22" s="3">
        <v>10.57</v>
      </c>
      <c r="R22" s="3">
        <v>10</v>
      </c>
      <c r="S22" s="3">
        <v>9.4499999999999993</v>
      </c>
      <c r="T22" s="3">
        <v>8.91</v>
      </c>
      <c r="U22" s="3">
        <v>8.3800000000000008</v>
      </c>
    </row>
    <row r="23" spans="1:21" x14ac:dyDescent="0.25">
      <c r="A23">
        <v>1956</v>
      </c>
      <c r="B23">
        <v>19.420000000000002</v>
      </c>
      <c r="C23">
        <v>18.84</v>
      </c>
      <c r="D23">
        <v>18.25</v>
      </c>
      <c r="E23">
        <v>17.66</v>
      </c>
      <c r="F23">
        <v>17.07</v>
      </c>
      <c r="G23">
        <v>16.48</v>
      </c>
      <c r="H23">
        <v>15.89</v>
      </c>
      <c r="I23">
        <v>15.3</v>
      </c>
      <c r="J23">
        <v>14.71</v>
      </c>
      <c r="K23">
        <v>14.12</v>
      </c>
      <c r="L23">
        <v>13.53</v>
      </c>
      <c r="M23">
        <v>12.94</v>
      </c>
      <c r="N23">
        <v>12.36</v>
      </c>
      <c r="O23">
        <v>11.79</v>
      </c>
      <c r="P23">
        <v>11.21</v>
      </c>
      <c r="Q23">
        <v>10.64</v>
      </c>
      <c r="R23">
        <v>10.07</v>
      </c>
      <c r="S23">
        <v>9.52</v>
      </c>
      <c r="T23">
        <v>8.9700000000000006</v>
      </c>
      <c r="U23">
        <v>8.44</v>
      </c>
    </row>
    <row r="24" spans="1:21" x14ac:dyDescent="0.25">
      <c r="A24">
        <v>1957</v>
      </c>
      <c r="B24">
        <v>19.43</v>
      </c>
      <c r="C24">
        <v>18.84</v>
      </c>
      <c r="D24">
        <v>18.25</v>
      </c>
      <c r="E24">
        <v>17.66</v>
      </c>
      <c r="F24">
        <v>17.07</v>
      </c>
      <c r="G24">
        <v>16.48</v>
      </c>
      <c r="H24">
        <v>15.89</v>
      </c>
      <c r="I24">
        <v>15.3</v>
      </c>
      <c r="J24">
        <v>14.7</v>
      </c>
      <c r="K24">
        <v>14.11</v>
      </c>
      <c r="L24">
        <v>13.52</v>
      </c>
      <c r="M24">
        <v>12.93</v>
      </c>
      <c r="N24">
        <v>12.35</v>
      </c>
      <c r="O24">
        <v>11.77</v>
      </c>
      <c r="P24">
        <v>11.2</v>
      </c>
      <c r="Q24">
        <v>10.62</v>
      </c>
      <c r="R24">
        <v>10.06</v>
      </c>
      <c r="S24">
        <v>9.5</v>
      </c>
      <c r="T24">
        <v>8.9600000000000009</v>
      </c>
      <c r="U24">
        <v>8.42</v>
      </c>
    </row>
    <row r="25" spans="1:21" x14ac:dyDescent="0.25">
      <c r="A25">
        <v>1958</v>
      </c>
      <c r="B25" s="3">
        <v>19.5</v>
      </c>
      <c r="C25" s="3">
        <v>18.91</v>
      </c>
      <c r="D25" s="3">
        <v>18.32</v>
      </c>
      <c r="E25" s="3">
        <v>17.73</v>
      </c>
      <c r="F25" s="3">
        <v>17.14</v>
      </c>
      <c r="G25" s="3">
        <v>16.54</v>
      </c>
      <c r="H25" s="3">
        <v>15.95</v>
      </c>
      <c r="I25" s="3">
        <v>15.36</v>
      </c>
      <c r="J25" s="3">
        <v>14.77</v>
      </c>
      <c r="K25" s="3">
        <v>14.18</v>
      </c>
      <c r="L25" s="3">
        <v>13.59</v>
      </c>
      <c r="M25" s="3">
        <v>13</v>
      </c>
      <c r="N25" s="3">
        <v>12.42</v>
      </c>
      <c r="O25" s="3">
        <v>11.83</v>
      </c>
      <c r="P25" s="3">
        <v>11.26</v>
      </c>
      <c r="Q25" s="3">
        <v>10.69</v>
      </c>
      <c r="R25" s="3">
        <v>10.119999999999999</v>
      </c>
      <c r="S25" s="3">
        <v>9.56</v>
      </c>
      <c r="T25" s="3">
        <v>9.02</v>
      </c>
      <c r="U25" s="3">
        <v>8.48</v>
      </c>
    </row>
    <row r="26" spans="1:21" x14ac:dyDescent="0.25">
      <c r="A26">
        <v>1959</v>
      </c>
      <c r="B26" t="s">
        <v>309</v>
      </c>
      <c r="C26">
        <v>19.04</v>
      </c>
      <c r="D26">
        <v>18.45</v>
      </c>
      <c r="E26">
        <v>17.86</v>
      </c>
      <c r="F26">
        <v>17.260000000000002</v>
      </c>
      <c r="G26">
        <v>16.670000000000002</v>
      </c>
      <c r="H26">
        <v>16.079999999999998</v>
      </c>
      <c r="I26">
        <v>15.48</v>
      </c>
      <c r="J26">
        <v>14.89</v>
      </c>
      <c r="K26">
        <v>14.3</v>
      </c>
      <c r="L26">
        <v>13.71</v>
      </c>
      <c r="M26">
        <v>13.12</v>
      </c>
      <c r="N26">
        <v>12.54</v>
      </c>
      <c r="O26">
        <v>11.95</v>
      </c>
      <c r="P26">
        <v>11.38</v>
      </c>
      <c r="Q26">
        <v>10.81</v>
      </c>
      <c r="R26">
        <v>10.24</v>
      </c>
      <c r="S26">
        <v>9.68</v>
      </c>
      <c r="T26">
        <v>9.14</v>
      </c>
      <c r="U26">
        <v>8.6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G150"/>
  <sheetViews>
    <sheetView topLeftCell="A97" workbookViewId="0">
      <selection activeCell="C152" sqref="C152"/>
    </sheetView>
  </sheetViews>
  <sheetFormatPr defaultRowHeight="15" x14ac:dyDescent="0.25"/>
  <cols>
    <col min="4" max="4" width="9.5703125" bestFit="1" customWidth="1"/>
    <col min="38" max="40" width="9.5703125" bestFit="1" customWidth="1"/>
    <col min="42" max="42" width="9.5703125" bestFit="1" customWidth="1"/>
    <col min="50" max="50" width="9.5703125" bestFit="1" customWidth="1"/>
    <col min="102" max="102" width="9.140625" bestFit="1" customWidth="1"/>
  </cols>
  <sheetData>
    <row r="1" spans="1:27" ht="15.75" x14ac:dyDescent="0.25">
      <c r="A1" s="4" t="s">
        <v>6</v>
      </c>
      <c r="B1" s="2"/>
      <c r="C1" s="2"/>
      <c r="D1" s="2"/>
      <c r="P1" s="5"/>
    </row>
    <row r="2" spans="1:27" x14ac:dyDescent="0.25">
      <c r="A2" s="2"/>
      <c r="B2" s="38" t="s">
        <v>285</v>
      </c>
      <c r="C2" s="2"/>
      <c r="D2" s="2"/>
      <c r="P2" s="5"/>
    </row>
    <row r="3" spans="1:27" x14ac:dyDescent="0.25">
      <c r="A3" s="2"/>
      <c r="B3" s="2" t="s">
        <v>5</v>
      </c>
      <c r="C3" s="2"/>
      <c r="D3" s="2"/>
      <c r="P3" s="5"/>
    </row>
    <row r="4" spans="1:27" x14ac:dyDescent="0.25">
      <c r="A4" s="2" t="s">
        <v>7</v>
      </c>
      <c r="B4" s="2">
        <v>1938</v>
      </c>
      <c r="C4" s="2">
        <v>1939</v>
      </c>
      <c r="D4" s="2">
        <v>1940</v>
      </c>
      <c r="E4" s="2">
        <v>1941</v>
      </c>
      <c r="F4" s="2">
        <v>1942</v>
      </c>
      <c r="G4" s="2">
        <v>1943</v>
      </c>
      <c r="H4" s="2">
        <v>1944</v>
      </c>
      <c r="I4" s="2">
        <v>1945</v>
      </c>
      <c r="J4" s="2">
        <v>1946</v>
      </c>
      <c r="K4" s="2">
        <v>1947</v>
      </c>
      <c r="L4" s="2">
        <v>1948</v>
      </c>
      <c r="M4" s="2">
        <v>1949</v>
      </c>
      <c r="N4" s="2">
        <v>1950</v>
      </c>
      <c r="O4" s="2">
        <v>1951</v>
      </c>
      <c r="P4" s="2">
        <v>1952</v>
      </c>
      <c r="Q4" s="2">
        <v>1953</v>
      </c>
      <c r="R4" s="2">
        <v>1954</v>
      </c>
      <c r="S4" s="2">
        <v>1955</v>
      </c>
      <c r="T4" s="2">
        <v>1956</v>
      </c>
      <c r="U4" s="2">
        <v>1957</v>
      </c>
      <c r="V4" s="2">
        <v>1958</v>
      </c>
      <c r="W4" s="2">
        <v>1959</v>
      </c>
      <c r="X4" s="2">
        <v>1960</v>
      </c>
      <c r="Y4" s="2">
        <v>1961</v>
      </c>
      <c r="Z4" s="2">
        <v>1962</v>
      </c>
      <c r="AA4" s="2">
        <v>1963</v>
      </c>
    </row>
    <row r="5" spans="1:27" x14ac:dyDescent="0.25">
      <c r="A5" s="2">
        <v>1998</v>
      </c>
      <c r="B5" s="6"/>
      <c r="U5" s="90"/>
      <c r="V5" s="90"/>
    </row>
    <row r="6" spans="1:27" x14ac:dyDescent="0.25">
      <c r="A6" s="2">
        <v>1999</v>
      </c>
      <c r="B6">
        <v>1.0083869999999999</v>
      </c>
      <c r="C6">
        <v>1.0073300000000001</v>
      </c>
      <c r="U6" s="90"/>
      <c r="V6" s="90"/>
    </row>
    <row r="7" spans="1:27" x14ac:dyDescent="0.25">
      <c r="A7" s="2">
        <v>2000</v>
      </c>
      <c r="B7">
        <v>1.009258</v>
      </c>
      <c r="C7">
        <v>1.0081850000000001</v>
      </c>
      <c r="D7">
        <v>1.0071909999999999</v>
      </c>
      <c r="U7" s="90"/>
      <c r="V7" s="90"/>
    </row>
    <row r="8" spans="1:27" x14ac:dyDescent="0.25">
      <c r="A8" s="2">
        <v>2001</v>
      </c>
      <c r="B8">
        <v>1.0103979999999999</v>
      </c>
      <c r="C8">
        <v>1.009134</v>
      </c>
      <c r="D8">
        <v>1.007997</v>
      </c>
      <c r="E8">
        <v>1.007055</v>
      </c>
      <c r="U8" s="90"/>
      <c r="V8" s="90"/>
    </row>
    <row r="9" spans="1:27" x14ac:dyDescent="0.25">
      <c r="A9" s="2">
        <v>2002</v>
      </c>
      <c r="B9">
        <v>1.011431</v>
      </c>
      <c r="C9">
        <v>1.0102009999999999</v>
      </c>
      <c r="D9">
        <v>1.0089399999999999</v>
      </c>
      <c r="E9">
        <v>1.007841</v>
      </c>
      <c r="F9">
        <v>1.00692</v>
      </c>
      <c r="U9" s="90"/>
      <c r="V9" s="90"/>
    </row>
    <row r="10" spans="1:27" x14ac:dyDescent="0.25">
      <c r="A10" s="2">
        <v>2003</v>
      </c>
      <c r="B10">
        <v>1.0116419999999999</v>
      </c>
      <c r="C10">
        <v>1.0112719999999999</v>
      </c>
      <c r="D10">
        <v>1.0099819999999999</v>
      </c>
      <c r="E10">
        <v>1.0087459999999999</v>
      </c>
      <c r="F10">
        <v>1.0077419999999999</v>
      </c>
      <c r="G10">
        <v>1.0068280000000001</v>
      </c>
      <c r="U10" s="90"/>
      <c r="V10" s="90"/>
    </row>
    <row r="11" spans="1:27" x14ac:dyDescent="0.25">
      <c r="A11" s="2">
        <v>2004</v>
      </c>
      <c r="B11">
        <v>1.0129379999999999</v>
      </c>
      <c r="C11">
        <v>1.0112810000000001</v>
      </c>
      <c r="D11">
        <v>1.0110509999999999</v>
      </c>
      <c r="E11">
        <v>1.009738</v>
      </c>
      <c r="F11">
        <v>1.0085599999999999</v>
      </c>
      <c r="G11">
        <v>1.007598</v>
      </c>
      <c r="H11">
        <v>1.0067360000000001</v>
      </c>
    </row>
    <row r="12" spans="1:27" x14ac:dyDescent="0.25">
      <c r="A12" s="2">
        <v>2005</v>
      </c>
      <c r="B12">
        <v>1.0139750000000001</v>
      </c>
      <c r="C12">
        <v>1.012535</v>
      </c>
      <c r="D12">
        <v>1.0109710000000001</v>
      </c>
      <c r="E12">
        <v>1.0107759999999999</v>
      </c>
      <c r="F12">
        <v>1.009412</v>
      </c>
      <c r="G12">
        <v>1.0083519999999999</v>
      </c>
      <c r="H12">
        <v>1.0075130000000001</v>
      </c>
      <c r="I12">
        <v>1.006621</v>
      </c>
    </row>
    <row r="13" spans="1:27" x14ac:dyDescent="0.25">
      <c r="A13" s="2">
        <v>2006</v>
      </c>
      <c r="B13">
        <v>1.015344</v>
      </c>
      <c r="C13">
        <v>1.013771</v>
      </c>
      <c r="D13">
        <v>1.012243</v>
      </c>
      <c r="E13">
        <v>1.010726</v>
      </c>
      <c r="F13">
        <v>1.0104409999999999</v>
      </c>
      <c r="G13">
        <v>1.009153</v>
      </c>
      <c r="H13">
        <v>1.008154</v>
      </c>
      <c r="I13">
        <v>1.007401</v>
      </c>
      <c r="J13" s="7">
        <v>1.0065679999999999</v>
      </c>
    </row>
    <row r="14" spans="1:27" x14ac:dyDescent="0.25">
      <c r="A14" s="2">
        <v>2007</v>
      </c>
      <c r="B14">
        <v>1.017109</v>
      </c>
      <c r="C14">
        <v>1.015191</v>
      </c>
      <c r="D14">
        <v>1.0134449999999999</v>
      </c>
      <c r="E14" s="8">
        <v>1.01196</v>
      </c>
      <c r="F14" s="7">
        <v>1.0105090000000001</v>
      </c>
      <c r="G14">
        <v>1.0101979999999999</v>
      </c>
      <c r="H14">
        <v>1.008877</v>
      </c>
      <c r="I14">
        <v>1.008005</v>
      </c>
      <c r="J14" s="9">
        <v>1.0072700000000001</v>
      </c>
      <c r="K14" s="7">
        <v>1.0064960000000001</v>
      </c>
    </row>
    <row r="15" spans="1:27" x14ac:dyDescent="0.25">
      <c r="A15" s="2">
        <v>2008</v>
      </c>
      <c r="B15">
        <v>1.018769</v>
      </c>
      <c r="C15">
        <v>1.0169760000000001</v>
      </c>
      <c r="D15">
        <v>1.0149349999999999</v>
      </c>
      <c r="E15">
        <v>1.0131330000000001</v>
      </c>
      <c r="F15" s="7">
        <v>1.011898</v>
      </c>
      <c r="G15" s="7">
        <v>1.0104439999999999</v>
      </c>
      <c r="H15">
        <v>1.009908</v>
      </c>
      <c r="I15">
        <v>1.008629</v>
      </c>
      <c r="J15" s="7">
        <v>1.0078210000000001</v>
      </c>
      <c r="K15" s="7">
        <v>1.0071289999999999</v>
      </c>
      <c r="L15" s="9">
        <v>1.0062803573065084</v>
      </c>
    </row>
    <row r="16" spans="1:27" x14ac:dyDescent="0.25">
      <c r="A16" s="2">
        <v>2009</v>
      </c>
      <c r="B16" s="8">
        <v>1.02108</v>
      </c>
      <c r="C16">
        <v>1.018651</v>
      </c>
      <c r="D16">
        <v>1.016723</v>
      </c>
      <c r="E16">
        <v>1.014502</v>
      </c>
      <c r="F16" s="7">
        <v>1.013002</v>
      </c>
      <c r="G16" s="7">
        <v>1.0117350000000001</v>
      </c>
      <c r="H16" s="7">
        <v>1.010467</v>
      </c>
      <c r="I16">
        <v>1.0096259999999999</v>
      </c>
      <c r="J16" s="9">
        <v>1.0085299999999999</v>
      </c>
      <c r="K16" s="9">
        <v>1.0077100000000001</v>
      </c>
      <c r="L16" s="9">
        <v>1.0069099909893284</v>
      </c>
      <c r="M16" s="7">
        <v>1.0061690000000001</v>
      </c>
    </row>
    <row r="17" spans="1:27" x14ac:dyDescent="0.25">
      <c r="A17" s="2">
        <v>2010</v>
      </c>
      <c r="B17">
        <v>1.0236350000000001</v>
      </c>
      <c r="C17">
        <v>1.0207120000000001</v>
      </c>
      <c r="D17">
        <v>1.0183960000000001</v>
      </c>
      <c r="E17">
        <v>1.0163249999999999</v>
      </c>
      <c r="F17" s="7">
        <v>1.0143219999999999</v>
      </c>
      <c r="G17" s="7">
        <v>1.0126930000000001</v>
      </c>
      <c r="H17" s="7">
        <v>1.011619</v>
      </c>
      <c r="I17" s="7">
        <v>1.0103329999999999</v>
      </c>
      <c r="J17" s="7">
        <v>1.009455</v>
      </c>
      <c r="K17" s="7">
        <v>1.0084390000000001</v>
      </c>
      <c r="L17" s="7">
        <v>1.0076079525255011</v>
      </c>
      <c r="M17" s="7">
        <v>1.006758</v>
      </c>
      <c r="N17" s="9">
        <v>1.0059940000000001</v>
      </c>
    </row>
    <row r="18" spans="1:27" x14ac:dyDescent="0.25">
      <c r="A18" s="2">
        <v>2011</v>
      </c>
      <c r="B18">
        <v>1.0259830000000001</v>
      </c>
      <c r="C18">
        <v>1.0231760000000001</v>
      </c>
      <c r="D18">
        <v>1.0205869999999999</v>
      </c>
      <c r="E18">
        <v>1.0181009999999999</v>
      </c>
      <c r="F18" s="7">
        <v>1.016068</v>
      </c>
      <c r="G18" s="9">
        <v>1.0138400000000001</v>
      </c>
      <c r="H18" s="7">
        <v>1.012437</v>
      </c>
      <c r="I18" s="7">
        <v>1.011387</v>
      </c>
      <c r="J18" s="9">
        <v>1.0101709999999999</v>
      </c>
      <c r="K18" s="7">
        <v>1.0093319999999999</v>
      </c>
      <c r="L18" s="7">
        <v>1.0083665162863036</v>
      </c>
      <c r="M18" s="7">
        <v>1.007431</v>
      </c>
      <c r="N18" s="9">
        <v>1.006569</v>
      </c>
      <c r="O18" s="7">
        <v>1.0058590000000001</v>
      </c>
    </row>
    <row r="19" spans="1:27" x14ac:dyDescent="0.25">
      <c r="A19" s="2">
        <v>2012</v>
      </c>
      <c r="B19">
        <v>1.0289619999999999</v>
      </c>
      <c r="C19" s="8">
        <v>1.025539</v>
      </c>
      <c r="D19">
        <v>1.0228919999999999</v>
      </c>
      <c r="E19">
        <v>1.0201640000000001</v>
      </c>
      <c r="F19" s="7">
        <v>1.0177689999999999</v>
      </c>
      <c r="G19" s="7">
        <v>1.015536</v>
      </c>
      <c r="H19" s="7">
        <v>1.013528</v>
      </c>
      <c r="I19" s="7">
        <v>1.012181</v>
      </c>
      <c r="J19" s="9">
        <v>1.0111559999999999</v>
      </c>
      <c r="K19" s="7">
        <v>1.010095</v>
      </c>
      <c r="L19" s="7">
        <v>1.0092510130471568</v>
      </c>
      <c r="M19" s="7">
        <v>1.008224</v>
      </c>
      <c r="N19" s="9">
        <v>1.007325</v>
      </c>
      <c r="O19" s="7">
        <v>1.006432</v>
      </c>
      <c r="P19" s="7">
        <v>1.0057320000000001</v>
      </c>
    </row>
    <row r="20" spans="1:27" x14ac:dyDescent="0.25">
      <c r="A20" s="2">
        <v>2013</v>
      </c>
      <c r="B20">
        <v>1.0324310000000001</v>
      </c>
      <c r="C20" s="8">
        <v>1.0283420000000001</v>
      </c>
      <c r="D20">
        <v>1.0250509999999999</v>
      </c>
      <c r="E20">
        <v>1.022356</v>
      </c>
      <c r="F20" s="7">
        <v>1.0197430000000001</v>
      </c>
      <c r="G20" s="7">
        <v>1.0174209999999999</v>
      </c>
      <c r="H20" s="7">
        <v>1.015023</v>
      </c>
      <c r="I20" s="7">
        <v>1.0132330000000001</v>
      </c>
      <c r="J20" s="9">
        <v>1.0118910000000001</v>
      </c>
      <c r="K20" s="7">
        <v>1.0108090000000001</v>
      </c>
      <c r="L20" s="7">
        <v>1.0098450000000001</v>
      </c>
      <c r="M20" s="7">
        <v>1.009172</v>
      </c>
      <c r="N20" s="9">
        <v>1.0081100000000001</v>
      </c>
      <c r="O20" s="7">
        <v>1.007169</v>
      </c>
      <c r="P20" s="7">
        <v>1.006264</v>
      </c>
      <c r="Q20" s="9">
        <v>1.005622</v>
      </c>
    </row>
    <row r="21" spans="1:27" x14ac:dyDescent="0.25">
      <c r="A21" s="2">
        <v>2014</v>
      </c>
      <c r="B21">
        <v>1.0362960000000001</v>
      </c>
      <c r="C21" s="8">
        <v>1.0317559999999999</v>
      </c>
      <c r="D21">
        <v>1.0277670000000001</v>
      </c>
      <c r="E21">
        <v>1.024513</v>
      </c>
      <c r="F21" s="7">
        <v>1.0218259999999999</v>
      </c>
      <c r="G21" s="7">
        <v>1.0193490000000001</v>
      </c>
      <c r="H21" s="9">
        <v>1.0167999999999999</v>
      </c>
      <c r="I21" s="7">
        <v>1.0147390000000001</v>
      </c>
      <c r="J21" s="9">
        <v>1.012885</v>
      </c>
      <c r="K21" s="7">
        <v>1.0115620000000001</v>
      </c>
      <c r="L21" s="7">
        <v>1.0105230000000001</v>
      </c>
      <c r="M21" s="9">
        <v>1.009487</v>
      </c>
      <c r="N21" s="9">
        <v>1.0089980000000001</v>
      </c>
      <c r="O21" s="7">
        <v>1.0079050000000001</v>
      </c>
      <c r="P21" s="7">
        <v>1.006937</v>
      </c>
      <c r="Q21" s="9">
        <v>1.006184</v>
      </c>
      <c r="R21" s="9">
        <v>1.0055229999999999</v>
      </c>
    </row>
    <row r="22" spans="1:27" x14ac:dyDescent="0.25">
      <c r="A22" s="2">
        <v>2015</v>
      </c>
      <c r="B22">
        <v>1.0407630000000001</v>
      </c>
      <c r="C22" s="8">
        <v>1.03548</v>
      </c>
      <c r="D22">
        <v>1.0311090000000001</v>
      </c>
      <c r="E22">
        <v>1.027158</v>
      </c>
      <c r="F22" s="7">
        <v>1.024003</v>
      </c>
      <c r="G22" s="7">
        <v>1.021279</v>
      </c>
      <c r="H22" s="9">
        <v>1.01871</v>
      </c>
      <c r="I22" s="7">
        <v>1.0163549999999999</v>
      </c>
      <c r="J22" s="9">
        <v>1.0143359999999999</v>
      </c>
      <c r="K22" s="7">
        <v>1.0125690000000001</v>
      </c>
      <c r="L22" s="7">
        <v>1.0113369999999999</v>
      </c>
      <c r="M22" s="9">
        <v>1.010303</v>
      </c>
      <c r="N22" s="7">
        <v>1.0092380000000001</v>
      </c>
      <c r="O22" s="7">
        <v>1.008921</v>
      </c>
      <c r="P22" s="7">
        <v>1.0076689999999999</v>
      </c>
      <c r="Q22" s="9">
        <v>1.0067839999999999</v>
      </c>
      <c r="R22" s="9">
        <v>1.006057</v>
      </c>
      <c r="S22" s="9">
        <v>1.00543</v>
      </c>
    </row>
    <row r="23" spans="1:27" x14ac:dyDescent="0.25">
      <c r="A23" s="2">
        <v>2016</v>
      </c>
      <c r="B23">
        <v>1.0453859999999999</v>
      </c>
      <c r="C23" s="8">
        <v>1.039803</v>
      </c>
      <c r="D23">
        <v>1.0346280000000001</v>
      </c>
      <c r="E23">
        <v>1.030119</v>
      </c>
      <c r="F23" s="7">
        <v>1.026659</v>
      </c>
      <c r="G23" s="9">
        <v>1.02352</v>
      </c>
      <c r="H23" s="7">
        <v>1.0206820000000001</v>
      </c>
      <c r="I23" s="7">
        <v>1.017963</v>
      </c>
      <c r="J23" s="9">
        <v>1.0159400000000001</v>
      </c>
      <c r="K23" s="7">
        <v>1.0139819999999999</v>
      </c>
      <c r="L23" s="7">
        <v>1.012383</v>
      </c>
      <c r="M23" s="9">
        <v>1.011104</v>
      </c>
      <c r="N23" s="7">
        <v>1.010116</v>
      </c>
      <c r="O23" s="7">
        <v>1.008991</v>
      </c>
      <c r="P23" s="7">
        <v>1.0087170000000001</v>
      </c>
      <c r="Q23" s="9">
        <v>1.007457</v>
      </c>
      <c r="R23" s="9">
        <v>1.0066759999999999</v>
      </c>
      <c r="S23" s="9">
        <v>1.0060039999999999</v>
      </c>
      <c r="T23" s="9">
        <v>1.005307</v>
      </c>
      <c r="V23" s="8"/>
    </row>
    <row r="24" spans="1:27" x14ac:dyDescent="0.25">
      <c r="A24" s="2">
        <v>2017</v>
      </c>
      <c r="B24">
        <v>1.0510349999999999</v>
      </c>
      <c r="C24" s="8">
        <v>1.04494</v>
      </c>
      <c r="D24">
        <v>1.038924</v>
      </c>
      <c r="E24">
        <v>1.033544</v>
      </c>
      <c r="F24" s="7">
        <v>1.0295650000000001</v>
      </c>
      <c r="G24" s="7">
        <v>1.0261659999999999</v>
      </c>
      <c r="H24" s="7">
        <v>1.0228660000000001</v>
      </c>
      <c r="I24" s="7">
        <v>1.019968</v>
      </c>
      <c r="J24" s="9">
        <v>1.017423</v>
      </c>
      <c r="K24" s="7">
        <v>1.0156240000000001</v>
      </c>
      <c r="L24" s="7">
        <v>1.013822</v>
      </c>
      <c r="M24" s="9">
        <v>1.012095</v>
      </c>
      <c r="N24" s="7">
        <v>1.0109399999999999</v>
      </c>
      <c r="O24" s="7">
        <v>1.009935</v>
      </c>
      <c r="P24" s="9">
        <v>1.0087090000000001</v>
      </c>
      <c r="Q24" s="9">
        <v>1.00844</v>
      </c>
      <c r="R24" s="9">
        <v>1.0073300000000001</v>
      </c>
      <c r="S24" s="9">
        <v>1.0065459999999999</v>
      </c>
      <c r="T24" s="9">
        <v>1.0058800000000001</v>
      </c>
      <c r="U24" s="7">
        <v>1.0052049999999999</v>
      </c>
      <c r="V24" s="8"/>
    </row>
    <row r="25" spans="1:27" x14ac:dyDescent="0.25">
      <c r="A25" s="2">
        <v>2018</v>
      </c>
      <c r="B25">
        <v>1.0580879999999999</v>
      </c>
      <c r="C25" s="8">
        <v>1.050781</v>
      </c>
      <c r="D25">
        <v>1.0439039999999999</v>
      </c>
      <c r="E25">
        <v>1.0380210000000001</v>
      </c>
      <c r="F25" s="9">
        <v>1.032813</v>
      </c>
      <c r="G25" s="7">
        <v>1.028937</v>
      </c>
      <c r="H25" s="7">
        <v>1.025385</v>
      </c>
      <c r="I25" s="7">
        <v>1.022221</v>
      </c>
      <c r="J25" s="9">
        <v>1.0193410000000001</v>
      </c>
      <c r="K25" s="7">
        <v>1.0170729999999999</v>
      </c>
      <c r="L25" s="7">
        <v>1.0152969999999999</v>
      </c>
      <c r="M25" s="9">
        <v>1.013628</v>
      </c>
      <c r="N25" s="7">
        <v>1.0119130000000001</v>
      </c>
      <c r="O25" s="7">
        <v>1.010839</v>
      </c>
      <c r="P25" s="9">
        <v>1.009776</v>
      </c>
      <c r="Q25" s="7">
        <v>1.008537</v>
      </c>
      <c r="R25" s="9">
        <v>1.0082310000000001</v>
      </c>
      <c r="S25" s="9">
        <v>1.00718</v>
      </c>
      <c r="T25" s="9">
        <v>1.006392</v>
      </c>
      <c r="U25" s="7">
        <v>1.005835</v>
      </c>
      <c r="V25" s="9">
        <v>1.005093</v>
      </c>
    </row>
    <row r="26" spans="1:27" x14ac:dyDescent="0.25">
      <c r="A26" s="2">
        <v>2019</v>
      </c>
      <c r="B26">
        <v>1.065869</v>
      </c>
      <c r="C26" s="8">
        <v>1.057436</v>
      </c>
      <c r="D26">
        <v>1.049804</v>
      </c>
      <c r="E26">
        <v>1.042745</v>
      </c>
      <c r="F26" s="9">
        <v>1.037167</v>
      </c>
      <c r="G26" s="7">
        <v>1.0321359999999999</v>
      </c>
      <c r="H26" s="7">
        <v>1.0280990000000001</v>
      </c>
      <c r="I26" s="7">
        <v>1.024743</v>
      </c>
      <c r="J26" s="9">
        <v>1.02172</v>
      </c>
      <c r="K26" s="7">
        <v>1.0189010000000001</v>
      </c>
      <c r="L26" s="7">
        <v>1.0166440000000001</v>
      </c>
      <c r="M26" s="9">
        <v>1.0150749999999999</v>
      </c>
      <c r="N26" s="7">
        <v>1.013314</v>
      </c>
      <c r="O26" s="7">
        <v>1.0118469999999999</v>
      </c>
      <c r="P26" s="9">
        <v>1.010686</v>
      </c>
      <c r="Q26" s="7">
        <v>1.009649</v>
      </c>
      <c r="R26" s="9">
        <v>1.0084580000000001</v>
      </c>
      <c r="S26" s="9">
        <v>1.0080830000000001</v>
      </c>
      <c r="T26" s="9">
        <v>1.0070460000000001</v>
      </c>
      <c r="U26" s="7">
        <v>1.0064280000000001</v>
      </c>
      <c r="V26" s="9">
        <v>1.0057</v>
      </c>
      <c r="W26" s="9">
        <v>1.0050129999999999</v>
      </c>
    </row>
    <row r="27" spans="1:27" x14ac:dyDescent="0.25">
      <c r="A27" s="2">
        <v>2020</v>
      </c>
      <c r="B27">
        <v>1.073558</v>
      </c>
      <c r="C27" s="8">
        <v>1.0646450000000001</v>
      </c>
      <c r="D27">
        <v>1.056689</v>
      </c>
      <c r="E27">
        <v>1.048241</v>
      </c>
      <c r="F27" s="9">
        <v>1.0419689999999999</v>
      </c>
      <c r="G27" s="7">
        <v>1.036354</v>
      </c>
      <c r="H27" s="7">
        <v>1.031442</v>
      </c>
      <c r="I27" s="7">
        <v>1.027566</v>
      </c>
      <c r="J27" s="9">
        <v>1.0243660000000001</v>
      </c>
      <c r="K27" s="7">
        <v>1.021161</v>
      </c>
      <c r="L27" s="7">
        <v>1.0185630000000001</v>
      </c>
      <c r="M27" s="9">
        <v>1.016313</v>
      </c>
      <c r="N27" s="7">
        <v>1.014753</v>
      </c>
      <c r="O27" s="7">
        <v>1.013144</v>
      </c>
      <c r="P27" s="9">
        <v>1.01166</v>
      </c>
      <c r="Q27" s="7">
        <v>1.010618</v>
      </c>
      <c r="R27" s="9">
        <v>1.00945</v>
      </c>
      <c r="S27" s="9">
        <v>1.0083390000000001</v>
      </c>
      <c r="T27" s="9">
        <v>1.007862</v>
      </c>
      <c r="U27" s="7">
        <v>1.0070429999999999</v>
      </c>
      <c r="V27" s="9">
        <v>1.0062899999999999</v>
      </c>
      <c r="W27" s="9">
        <v>1.0056339999999999</v>
      </c>
      <c r="X27" s="9"/>
    </row>
    <row r="28" spans="1:27" x14ac:dyDescent="0.25">
      <c r="A28" s="2">
        <v>2021</v>
      </c>
      <c r="B28">
        <v>1.082778</v>
      </c>
      <c r="C28" s="8">
        <v>1.0728949999999999</v>
      </c>
      <c r="D28" s="8">
        <v>1.063984</v>
      </c>
      <c r="E28">
        <v>1.0550120000000001</v>
      </c>
      <c r="F28" s="9">
        <v>1.04742</v>
      </c>
      <c r="G28" s="7">
        <v>1.0410680000000001</v>
      </c>
      <c r="H28" s="7">
        <v>1.035614</v>
      </c>
      <c r="I28" s="7">
        <v>1.0306010000000001</v>
      </c>
      <c r="J28" s="9">
        <v>1.027134</v>
      </c>
      <c r="K28" s="7">
        <v>1.023755</v>
      </c>
      <c r="L28" s="7">
        <v>1.0207409999999999</v>
      </c>
      <c r="M28" s="9">
        <v>1.0181009999999999</v>
      </c>
      <c r="N28" s="7">
        <v>1.016092</v>
      </c>
      <c r="O28" s="7">
        <v>1.0144979999999999</v>
      </c>
      <c r="P28" s="9">
        <v>1.012955</v>
      </c>
      <c r="Q28" s="7">
        <v>1.0115320000000001</v>
      </c>
      <c r="R28" s="9">
        <v>1.0104299999999999</v>
      </c>
      <c r="S28" s="9">
        <v>1.0093209999999999</v>
      </c>
      <c r="T28" s="9">
        <v>1.008178</v>
      </c>
      <c r="U28" s="7">
        <v>1.0077430000000001</v>
      </c>
      <c r="V28" s="9">
        <v>1.0069950000000001</v>
      </c>
      <c r="W28" s="9">
        <v>1.0062009999999999</v>
      </c>
      <c r="X28" s="9">
        <v>1.0053829999999999</v>
      </c>
      <c r="Y28" s="91"/>
    </row>
    <row r="29" spans="1:27" x14ac:dyDescent="0.25">
      <c r="A29" s="2">
        <v>2022</v>
      </c>
      <c r="B29" s="8">
        <v>1.093931</v>
      </c>
      <c r="C29" s="8">
        <v>1.0822099999999999</v>
      </c>
      <c r="D29" s="8">
        <v>1.072074</v>
      </c>
      <c r="E29">
        <v>1.0623610000000001</v>
      </c>
      <c r="F29" s="9">
        <v>1.053804</v>
      </c>
      <c r="G29" s="9">
        <v>1.0464</v>
      </c>
      <c r="H29" s="7">
        <v>1.0399879999999999</v>
      </c>
      <c r="I29" s="9">
        <v>1.0346900000000001</v>
      </c>
      <c r="J29" s="9">
        <v>1.030087</v>
      </c>
      <c r="K29" s="7">
        <v>1.0266059999999999</v>
      </c>
      <c r="L29" s="9">
        <v>1.02312</v>
      </c>
      <c r="M29" s="9">
        <v>1.0203789999999999</v>
      </c>
      <c r="N29" s="7">
        <v>1.0176989999999999</v>
      </c>
      <c r="O29" s="7">
        <v>1.015879</v>
      </c>
      <c r="P29" s="9">
        <v>1.0141869999999999</v>
      </c>
      <c r="Q29" s="7">
        <v>1.0126980000000001</v>
      </c>
      <c r="R29" s="9">
        <v>1.0113319999999999</v>
      </c>
      <c r="S29" s="9">
        <v>1.010303</v>
      </c>
      <c r="T29" s="9">
        <v>1.0091889999999999</v>
      </c>
      <c r="U29" s="7">
        <v>1.008138</v>
      </c>
      <c r="V29" s="9">
        <v>1.0077700000000001</v>
      </c>
      <c r="W29" s="9">
        <v>1.0068820000000001</v>
      </c>
      <c r="X29" s="9">
        <v>1.0060100000000001</v>
      </c>
      <c r="Y29" s="9">
        <v>1.005239</v>
      </c>
    </row>
    <row r="30" spans="1:27" x14ac:dyDescent="0.25">
      <c r="A30" s="2">
        <v>2023</v>
      </c>
      <c r="B30">
        <v>1.106584</v>
      </c>
      <c r="C30" s="8">
        <v>1.0928230000000001</v>
      </c>
      <c r="D30" s="8">
        <v>1.0813349999999999</v>
      </c>
      <c r="E30">
        <v>1.070179</v>
      </c>
      <c r="F30" s="7">
        <v>1.061142</v>
      </c>
      <c r="G30" s="7">
        <v>1.0523940000000001</v>
      </c>
      <c r="H30" s="7">
        <v>1.0451589999999999</v>
      </c>
      <c r="I30" s="9">
        <v>1.039156</v>
      </c>
      <c r="J30" s="9">
        <v>1.0339419999999999</v>
      </c>
      <c r="K30" s="9">
        <v>1.0294700000000001</v>
      </c>
      <c r="L30" s="7">
        <v>1.0259450000000001</v>
      </c>
      <c r="M30" s="9">
        <v>1.022974</v>
      </c>
      <c r="N30" s="7">
        <v>1.0200359999999999</v>
      </c>
      <c r="O30" s="7">
        <v>1.017382</v>
      </c>
      <c r="P30" s="9">
        <v>1.0157369999999999</v>
      </c>
      <c r="Q30" s="7">
        <v>1.013927</v>
      </c>
      <c r="R30" s="9">
        <v>1.012486</v>
      </c>
      <c r="S30" s="9">
        <v>1.0111600000000001</v>
      </c>
      <c r="T30" s="9">
        <v>1.0100579999999999</v>
      </c>
      <c r="U30" s="7">
        <v>1.009074</v>
      </c>
      <c r="V30" s="9">
        <v>1.0084580000000001</v>
      </c>
      <c r="W30" s="9">
        <v>1.0076210000000001</v>
      </c>
      <c r="X30" s="9">
        <v>1.0066539999999999</v>
      </c>
      <c r="Y30" s="9">
        <v>1.0058260000000001</v>
      </c>
    </row>
    <row r="31" spans="1:27" x14ac:dyDescent="0.25">
      <c r="A31" s="2">
        <v>2024</v>
      </c>
      <c r="B31">
        <v>1.121189</v>
      </c>
      <c r="C31" s="8">
        <v>1.1058410000000001</v>
      </c>
      <c r="D31" s="8">
        <v>1.09165</v>
      </c>
      <c r="E31">
        <v>1.0790310000000001</v>
      </c>
      <c r="F31" s="7">
        <v>1.0689379999999999</v>
      </c>
      <c r="G31">
        <v>1.059537</v>
      </c>
      <c r="H31" s="7">
        <v>1.0512239999999999</v>
      </c>
      <c r="I31" s="9">
        <v>1.044</v>
      </c>
      <c r="J31" s="9">
        <v>1.0385169999999999</v>
      </c>
      <c r="K31" s="7">
        <v>1.033269</v>
      </c>
      <c r="L31" s="7">
        <v>1.0289870000000001</v>
      </c>
      <c r="M31" s="9">
        <v>1.025693</v>
      </c>
      <c r="N31" s="7">
        <v>1.0226900000000001</v>
      </c>
      <c r="O31" s="7">
        <v>1.019428</v>
      </c>
      <c r="P31" s="9">
        <v>1.017317</v>
      </c>
      <c r="Q31" s="7">
        <v>1.015544</v>
      </c>
      <c r="R31" s="9">
        <v>1.0137590000000001</v>
      </c>
      <c r="S31" s="9">
        <v>1.0123599999999999</v>
      </c>
      <c r="T31" s="9">
        <v>1.0109030000000001</v>
      </c>
      <c r="U31" s="7">
        <v>1.0099739999999999</v>
      </c>
      <c r="V31" s="9">
        <v>1.008937</v>
      </c>
      <c r="W31" s="7">
        <v>1.0083390000000001</v>
      </c>
      <c r="X31" s="9">
        <v>1.0073719999999999</v>
      </c>
      <c r="Y31" s="9">
        <v>1.006537</v>
      </c>
      <c r="Z31" s="7">
        <v>1.005566</v>
      </c>
    </row>
    <row r="32" spans="1:27" x14ac:dyDescent="0.25">
      <c r="A32" s="2">
        <v>2025</v>
      </c>
      <c r="B32">
        <v>1.136101</v>
      </c>
      <c r="C32" s="8">
        <v>1.121</v>
      </c>
      <c r="D32" s="8">
        <v>1.1039079999999999</v>
      </c>
      <c r="E32">
        <v>1.0899719999999999</v>
      </c>
      <c r="F32" s="7">
        <v>1.077766</v>
      </c>
      <c r="G32">
        <v>1.067693</v>
      </c>
      <c r="H32">
        <v>1.0583769999999999</v>
      </c>
      <c r="I32" s="9">
        <v>1.0499639999999999</v>
      </c>
      <c r="J32" s="9">
        <v>1.043269</v>
      </c>
      <c r="K32" s="7">
        <v>1.0380469999999999</v>
      </c>
      <c r="L32" s="7">
        <v>1.032691</v>
      </c>
      <c r="M32" s="9">
        <v>1.028562</v>
      </c>
      <c r="N32" s="7">
        <v>1.025204</v>
      </c>
      <c r="O32" s="7">
        <v>1.022071</v>
      </c>
      <c r="P32" s="9">
        <v>1.0190980000000001</v>
      </c>
      <c r="Q32" s="7">
        <v>1.0171509999999999</v>
      </c>
      <c r="R32" s="9">
        <v>1.015368</v>
      </c>
      <c r="S32" s="9">
        <v>1.013692</v>
      </c>
      <c r="T32" s="9">
        <v>1.012151</v>
      </c>
      <c r="U32" s="7">
        <v>1.0108839999999999</v>
      </c>
      <c r="V32" s="9">
        <v>1.0098830000000001</v>
      </c>
      <c r="W32" s="9">
        <v>1.0086839999999999</v>
      </c>
      <c r="X32" s="7">
        <v>1.008138</v>
      </c>
      <c r="Y32" s="9">
        <v>1.007301</v>
      </c>
      <c r="Z32" s="9">
        <v>1.0062070000000001</v>
      </c>
      <c r="AA32" s="7">
        <v>1.005349</v>
      </c>
    </row>
    <row r="33" spans="1:34" x14ac:dyDescent="0.25">
      <c r="A33" s="2">
        <f>A32+1</f>
        <v>2026</v>
      </c>
      <c r="B33">
        <v>1.1537010000000001</v>
      </c>
      <c r="C33" s="8">
        <v>1.137052</v>
      </c>
      <c r="D33" s="8">
        <v>1.119631</v>
      </c>
      <c r="E33" s="7">
        <v>1.1021540000000001</v>
      </c>
      <c r="F33" s="7">
        <v>1.0884320000000001</v>
      </c>
      <c r="G33" s="7">
        <v>1.0764560000000001</v>
      </c>
      <c r="H33" s="9">
        <v>1.0660130000000001</v>
      </c>
      <c r="I33" s="7">
        <v>1.0570729999999999</v>
      </c>
      <c r="J33" s="9">
        <v>1.049193</v>
      </c>
      <c r="K33" s="7">
        <v>1.0426610000000001</v>
      </c>
      <c r="L33" s="7">
        <v>1.037193</v>
      </c>
      <c r="M33" s="9">
        <v>1.032222</v>
      </c>
      <c r="N33" s="9">
        <v>1.028289</v>
      </c>
      <c r="O33" s="9">
        <v>1.0247360000000001</v>
      </c>
      <c r="P33" s="9">
        <v>1.0216479999999999</v>
      </c>
      <c r="Q33" s="9">
        <v>1.0190459999999999</v>
      </c>
      <c r="R33" s="9">
        <v>1.016953</v>
      </c>
      <c r="S33" s="9">
        <v>1.015236</v>
      </c>
      <c r="T33" s="9">
        <v>1.013404</v>
      </c>
      <c r="U33" s="9">
        <v>1.0120659999999999</v>
      </c>
      <c r="V33" s="9">
        <v>1.0108170000000001</v>
      </c>
      <c r="W33" s="9">
        <v>1.0096050000000001</v>
      </c>
      <c r="X33">
        <v>1.009074</v>
      </c>
      <c r="Y33" s="7">
        <v>1.0079990000000001</v>
      </c>
      <c r="Z33" s="9">
        <v>1.006926</v>
      </c>
      <c r="AA33" s="7">
        <v>1.006019</v>
      </c>
    </row>
    <row r="34" spans="1:34" x14ac:dyDescent="0.25">
      <c r="A34" s="2">
        <f t="shared" ref="A34:A43" si="0">A33+1</f>
        <v>2027</v>
      </c>
      <c r="B34">
        <v>1.1738090000000001</v>
      </c>
      <c r="C34" s="8">
        <v>1.1543730000000001</v>
      </c>
      <c r="D34" s="8">
        <v>1.1359429999999999</v>
      </c>
      <c r="E34" s="7">
        <v>1.117013</v>
      </c>
      <c r="F34" s="7">
        <v>1.1001829999999999</v>
      </c>
      <c r="G34" s="7">
        <v>1.0873330000000001</v>
      </c>
      <c r="H34" s="9">
        <v>1.0748219999999999</v>
      </c>
      <c r="I34" s="9">
        <v>1.064702</v>
      </c>
      <c r="J34" s="9">
        <v>1.0562670000000001</v>
      </c>
      <c r="K34" s="7">
        <v>1.048246</v>
      </c>
      <c r="L34" s="7">
        <v>1.0418179999999999</v>
      </c>
      <c r="M34" s="9">
        <v>1.0366310000000001</v>
      </c>
      <c r="N34" s="9">
        <v>1.0318160000000001</v>
      </c>
      <c r="O34" s="9">
        <v>1.02783</v>
      </c>
      <c r="P34" s="9">
        <v>1.0243770000000001</v>
      </c>
      <c r="Q34" s="9">
        <v>1.021434</v>
      </c>
      <c r="R34" s="9">
        <v>1.018724</v>
      </c>
      <c r="S34" s="9">
        <v>1.016923</v>
      </c>
      <c r="T34" s="9">
        <v>1.0148619999999999</v>
      </c>
      <c r="U34" s="9">
        <v>1.013355</v>
      </c>
      <c r="V34" s="9">
        <v>1.0120420000000001</v>
      </c>
      <c r="W34" s="9">
        <v>1.01057</v>
      </c>
      <c r="X34" s="9">
        <v>1.009393</v>
      </c>
      <c r="Y34">
        <v>1.008937</v>
      </c>
      <c r="Z34" s="9">
        <v>1.0077149999999999</v>
      </c>
      <c r="AA34" s="7">
        <v>1.0068319999999999</v>
      </c>
    </row>
    <row r="35" spans="1:34" x14ac:dyDescent="0.25">
      <c r="A35" s="2">
        <f t="shared" si="0"/>
        <v>2028</v>
      </c>
      <c r="B35">
        <v>1.194075</v>
      </c>
      <c r="C35" s="8">
        <v>1.174139</v>
      </c>
      <c r="D35" s="8">
        <v>1.153559</v>
      </c>
      <c r="E35" s="9">
        <v>1.1334200000000001</v>
      </c>
      <c r="F35" s="7">
        <v>1.1148739999999999</v>
      </c>
      <c r="G35" s="7">
        <v>1.098803</v>
      </c>
      <c r="H35" s="9">
        <v>1.0857429999999999</v>
      </c>
      <c r="I35" s="9">
        <v>1.0731139999999999</v>
      </c>
      <c r="J35" s="9">
        <v>1.0634269999999999</v>
      </c>
      <c r="K35" s="9">
        <v>1.055132</v>
      </c>
      <c r="L35" s="7">
        <v>1.047493</v>
      </c>
      <c r="M35" s="9">
        <v>1.0411170000000001</v>
      </c>
      <c r="N35" s="9">
        <v>1.035887</v>
      </c>
      <c r="O35" s="9">
        <v>1.0313479999999999</v>
      </c>
      <c r="P35" s="9">
        <v>1.027358</v>
      </c>
      <c r="Q35" s="9">
        <v>1.0238430000000001</v>
      </c>
      <c r="R35" s="9">
        <v>1.0209440000000001</v>
      </c>
      <c r="S35" s="9">
        <v>1.0185329999999999</v>
      </c>
      <c r="T35" s="9">
        <v>1.0166409999999999</v>
      </c>
      <c r="U35" s="9">
        <v>1.014696</v>
      </c>
      <c r="V35" s="9">
        <v>1.0132989999999999</v>
      </c>
      <c r="W35" s="9">
        <v>1.0117149999999999</v>
      </c>
      <c r="X35" s="9">
        <v>1.0103800000000001</v>
      </c>
      <c r="Z35" s="9">
        <v>1.0086839999999999</v>
      </c>
      <c r="AA35" s="7">
        <v>1.0076020000000001</v>
      </c>
    </row>
    <row r="36" spans="1:34" x14ac:dyDescent="0.25">
      <c r="A36" s="2">
        <f t="shared" si="0"/>
        <v>2029</v>
      </c>
      <c r="B36" s="8">
        <v>1.2186790000000001</v>
      </c>
      <c r="C36" s="8">
        <v>1.195762</v>
      </c>
      <c r="D36" s="8">
        <v>1.1738679999999999</v>
      </c>
      <c r="E36" s="7">
        <v>1.150793</v>
      </c>
      <c r="F36" s="7">
        <v>1.1311560000000001</v>
      </c>
      <c r="G36" s="7">
        <v>1.112754</v>
      </c>
      <c r="H36" s="9">
        <v>1.0968580000000001</v>
      </c>
      <c r="I36" s="9">
        <v>1.0840970000000001</v>
      </c>
      <c r="J36" s="9">
        <v>1.0720719999999999</v>
      </c>
      <c r="K36" s="9">
        <v>1.0623050000000001</v>
      </c>
      <c r="L36" s="9">
        <v>1.0539620000000001</v>
      </c>
      <c r="M36" s="9">
        <v>1.0464500000000001</v>
      </c>
      <c r="N36" s="9">
        <v>1.0404530000000001</v>
      </c>
      <c r="O36" s="9">
        <v>1.035204</v>
      </c>
      <c r="P36" s="9">
        <v>1.030637</v>
      </c>
      <c r="Q36" s="9">
        <v>1.026842</v>
      </c>
      <c r="R36" s="9">
        <v>1.023231</v>
      </c>
      <c r="S36" s="9">
        <v>1.0205679999999999</v>
      </c>
      <c r="T36" s="9">
        <v>1.0184089999999999</v>
      </c>
      <c r="U36" s="9">
        <v>1.016424</v>
      </c>
      <c r="V36" s="9">
        <v>1.0145470000000001</v>
      </c>
      <c r="W36" s="9">
        <v>1.0129239999999999</v>
      </c>
      <c r="X36" s="9">
        <v>1.011541</v>
      </c>
      <c r="AA36" s="7">
        <v>1.0084280000000001</v>
      </c>
    </row>
    <row r="37" spans="1:34" x14ac:dyDescent="0.25">
      <c r="A37" s="2">
        <f t="shared" si="0"/>
        <v>2030</v>
      </c>
      <c r="B37" s="8">
        <v>1.2487790000000001</v>
      </c>
      <c r="C37" s="8">
        <v>1.2202869999999999</v>
      </c>
      <c r="D37" s="8">
        <v>1.1951369999999999</v>
      </c>
      <c r="E37" s="7">
        <v>1.171055</v>
      </c>
      <c r="F37" s="7">
        <v>1.148811</v>
      </c>
      <c r="G37" s="7">
        <v>1.128733</v>
      </c>
      <c r="H37" s="9">
        <v>1.110584</v>
      </c>
      <c r="I37" s="9">
        <v>1.095931</v>
      </c>
      <c r="J37" s="9">
        <v>1.08273</v>
      </c>
      <c r="K37" s="9">
        <v>1.070794</v>
      </c>
      <c r="L37" s="9">
        <v>1.061159</v>
      </c>
      <c r="M37" s="9">
        <v>1.053145</v>
      </c>
      <c r="N37" s="9">
        <v>1.045976</v>
      </c>
      <c r="O37" s="9">
        <v>1.039593</v>
      </c>
      <c r="P37" s="9">
        <v>1.0343469999999999</v>
      </c>
      <c r="Q37" s="9">
        <v>1.0301480000000001</v>
      </c>
      <c r="R37" s="9">
        <v>1.0261130000000001</v>
      </c>
      <c r="S37" s="9">
        <v>1.02295</v>
      </c>
      <c r="T37" s="9">
        <v>1.020267</v>
      </c>
      <c r="U37" s="9">
        <v>1.0183789999999999</v>
      </c>
      <c r="V37" s="9">
        <v>1.016127</v>
      </c>
      <c r="W37" s="9">
        <v>1.014262</v>
      </c>
      <c r="X37" s="9">
        <v>1.012742</v>
      </c>
    </row>
    <row r="38" spans="1:34" x14ac:dyDescent="0.25">
      <c r="A38" s="2">
        <f t="shared" si="0"/>
        <v>2031</v>
      </c>
      <c r="B38" s="8">
        <v>1.28104</v>
      </c>
      <c r="C38" s="8">
        <v>1.2492000000000001</v>
      </c>
      <c r="D38" s="8">
        <v>1.219897</v>
      </c>
      <c r="E38" s="7">
        <v>1.192442</v>
      </c>
      <c r="F38" s="7">
        <v>1.1692940000000001</v>
      </c>
      <c r="G38" s="7">
        <v>1.146228</v>
      </c>
      <c r="H38" s="9">
        <v>1.1262920000000001</v>
      </c>
      <c r="I38" s="9">
        <v>1.1091949999999999</v>
      </c>
      <c r="J38" s="9">
        <v>1.094638</v>
      </c>
      <c r="K38" s="9">
        <v>1.081224</v>
      </c>
      <c r="L38" s="9">
        <v>1.070028</v>
      </c>
      <c r="M38" s="9">
        <v>1.0602860000000001</v>
      </c>
      <c r="N38" s="9">
        <v>1.0522229999999999</v>
      </c>
      <c r="O38" s="9">
        <v>1.044926</v>
      </c>
      <c r="P38" s="9">
        <v>1.0385880000000001</v>
      </c>
      <c r="Q38" s="9">
        <v>1.033893</v>
      </c>
      <c r="R38" s="9">
        <v>1.029544</v>
      </c>
      <c r="S38" s="9">
        <v>1.0256810000000001</v>
      </c>
      <c r="T38" s="9">
        <v>1.0225679999999999</v>
      </c>
      <c r="U38" s="9">
        <v>1.0202450000000001</v>
      </c>
      <c r="V38" s="9">
        <v>1.017962</v>
      </c>
      <c r="W38" s="9">
        <v>1.0158560000000001</v>
      </c>
      <c r="X38" s="9">
        <v>1.014054</v>
      </c>
    </row>
    <row r="39" spans="1:34" x14ac:dyDescent="0.25">
      <c r="A39" s="2">
        <f t="shared" si="0"/>
        <v>2032</v>
      </c>
      <c r="B39" s="8">
        <v>1.3095570000000001</v>
      </c>
      <c r="C39" s="8">
        <v>1.281266</v>
      </c>
      <c r="D39" s="8">
        <v>1.248651</v>
      </c>
      <c r="E39" s="9">
        <v>1.2165410000000001</v>
      </c>
      <c r="F39" s="7">
        <v>1.1911579999999999</v>
      </c>
      <c r="G39" s="9">
        <v>1.1669959999999999</v>
      </c>
      <c r="H39" s="9">
        <v>1.143475</v>
      </c>
      <c r="I39" s="9">
        <v>1.124579</v>
      </c>
      <c r="J39" s="9">
        <v>1.1078589999999999</v>
      </c>
      <c r="K39" s="9">
        <v>1.092859</v>
      </c>
      <c r="L39" s="9">
        <v>1.0797129999999999</v>
      </c>
      <c r="M39" s="9">
        <v>1.0689120000000001</v>
      </c>
      <c r="N39" s="9">
        <v>1.0589310000000001</v>
      </c>
      <c r="O39" s="9">
        <v>1.0511470000000001</v>
      </c>
      <c r="P39" s="9">
        <v>1.0442039999999999</v>
      </c>
      <c r="Q39" s="9">
        <v>1.0380229999999999</v>
      </c>
      <c r="R39" s="9">
        <v>1.0334350000000001</v>
      </c>
      <c r="S39" s="9">
        <v>1.028972</v>
      </c>
      <c r="T39" s="9">
        <v>1.0252220000000001</v>
      </c>
      <c r="U39" s="9">
        <v>1.0224359999999999</v>
      </c>
      <c r="V39" s="9">
        <v>1.0200720000000001</v>
      </c>
      <c r="W39" s="9">
        <v>1.0175810000000001</v>
      </c>
      <c r="X39" s="9">
        <v>1.015649</v>
      </c>
    </row>
    <row r="40" spans="1:34" x14ac:dyDescent="0.25">
      <c r="A40" s="2">
        <f t="shared" si="0"/>
        <v>2033</v>
      </c>
      <c r="B40" s="8">
        <v>1.338975</v>
      </c>
      <c r="C40" s="8">
        <v>1.311944</v>
      </c>
      <c r="D40" s="8">
        <v>1.2795920000000001</v>
      </c>
      <c r="E40" s="9">
        <v>1.2437039999999999</v>
      </c>
      <c r="F40" s="9">
        <v>1.2148369999999999</v>
      </c>
      <c r="G40" s="7">
        <v>1.1881379999999999</v>
      </c>
      <c r="H40" s="9">
        <v>1.163713</v>
      </c>
      <c r="I40" s="9">
        <v>1.14185</v>
      </c>
      <c r="J40" s="9">
        <v>1.1232610000000001</v>
      </c>
      <c r="K40" s="9">
        <v>1.106001</v>
      </c>
      <c r="L40" s="9">
        <v>1.0911299999999999</v>
      </c>
      <c r="M40" s="9">
        <v>1.078911</v>
      </c>
      <c r="N40" s="9">
        <v>1.0676749999999999</v>
      </c>
      <c r="O40" s="9">
        <v>1.058071</v>
      </c>
      <c r="P40" s="9">
        <v>1.0505549999999999</v>
      </c>
      <c r="Q40" s="9">
        <v>1.0435989999999999</v>
      </c>
      <c r="R40" s="9">
        <v>1.0374589999999999</v>
      </c>
      <c r="S40" s="9">
        <v>1.0329550000000001</v>
      </c>
      <c r="T40" s="9">
        <v>1.028329</v>
      </c>
      <c r="U40" s="9">
        <v>1.0252319999999999</v>
      </c>
      <c r="V40" s="9">
        <v>1.022483</v>
      </c>
      <c r="W40" s="9">
        <v>1.0196019999999999</v>
      </c>
      <c r="X40" s="9">
        <v>1.0173730000000001</v>
      </c>
    </row>
    <row r="41" spans="1:34" x14ac:dyDescent="0.25">
      <c r="A41" s="2">
        <f t="shared" si="0"/>
        <v>2034</v>
      </c>
      <c r="B41" s="8">
        <v>1.3798280000000001</v>
      </c>
      <c r="C41" s="8">
        <v>1.3429390000000001</v>
      </c>
      <c r="D41" s="8">
        <v>1.3104290000000001</v>
      </c>
      <c r="E41" s="9">
        <v>1.2738879999999999</v>
      </c>
      <c r="F41" s="9">
        <v>1.2415750000000001</v>
      </c>
      <c r="G41" s="9">
        <v>1.2119439999999999</v>
      </c>
      <c r="H41" s="9">
        <v>1.1839770000000001</v>
      </c>
      <c r="I41" s="9">
        <v>1.1617569999999999</v>
      </c>
      <c r="J41" s="9">
        <v>1.1407769999999999</v>
      </c>
      <c r="K41" s="9">
        <v>1.121543</v>
      </c>
      <c r="L41" s="9">
        <v>1.104501</v>
      </c>
      <c r="M41" s="9">
        <v>1.090268</v>
      </c>
      <c r="N41" s="9">
        <v>1.0777650000000001</v>
      </c>
      <c r="O41" s="9">
        <v>1.0667219999999999</v>
      </c>
      <c r="P41" s="9">
        <v>1.057239</v>
      </c>
      <c r="Q41" s="9">
        <v>1.0501050000000001</v>
      </c>
      <c r="R41" s="9">
        <v>1.042611</v>
      </c>
      <c r="S41" s="9">
        <v>1.0370189999999999</v>
      </c>
      <c r="T41" s="9">
        <v>1.0321720000000001</v>
      </c>
      <c r="U41" s="9">
        <v>1.0284629999999999</v>
      </c>
      <c r="V41" s="9">
        <v>1.024915</v>
      </c>
      <c r="W41" s="9">
        <v>1.021973</v>
      </c>
      <c r="X41" s="9">
        <v>1.0193559999999999</v>
      </c>
    </row>
    <row r="42" spans="1:34" x14ac:dyDescent="0.25">
      <c r="A42" s="2">
        <f t="shared" si="0"/>
        <v>2035</v>
      </c>
      <c r="B42" s="8">
        <v>1.4223399999999999</v>
      </c>
      <c r="C42" s="8">
        <v>1.380404</v>
      </c>
      <c r="D42" s="8">
        <v>1.342668</v>
      </c>
      <c r="E42" s="9">
        <v>1.306108</v>
      </c>
      <c r="F42" s="9">
        <v>1.2723359999999999</v>
      </c>
      <c r="G42" s="9">
        <v>1.2380260000000001</v>
      </c>
      <c r="H42" s="9">
        <v>1.207811</v>
      </c>
      <c r="I42" s="9">
        <v>1.182353</v>
      </c>
      <c r="J42" s="9">
        <v>1.1598900000000001</v>
      </c>
      <c r="K42" s="9">
        <v>1.1394359999999999</v>
      </c>
      <c r="L42" s="9">
        <v>1.12029</v>
      </c>
      <c r="M42" s="9">
        <v>1.1032219999999999</v>
      </c>
      <c r="N42" s="9">
        <v>1.0887340000000001</v>
      </c>
      <c r="O42" s="9">
        <v>1.076525</v>
      </c>
      <c r="P42" s="9">
        <v>1.0657490000000001</v>
      </c>
      <c r="Q42" s="9">
        <v>1.0564960000000001</v>
      </c>
      <c r="R42" s="9">
        <v>1.048934</v>
      </c>
      <c r="S42" s="9">
        <v>1.0417460000000001</v>
      </c>
      <c r="T42" s="9">
        <v>1.036419</v>
      </c>
      <c r="U42" s="9">
        <v>1.032124</v>
      </c>
      <c r="V42" s="9">
        <v>1.0280180000000001</v>
      </c>
      <c r="W42" s="9">
        <v>1.0244390000000001</v>
      </c>
      <c r="X42" s="9">
        <v>1.021606</v>
      </c>
    </row>
    <row r="43" spans="1:34" x14ac:dyDescent="0.25">
      <c r="A43" s="2">
        <f t="shared" si="0"/>
        <v>2036</v>
      </c>
      <c r="B43" s="8">
        <v>1.469689</v>
      </c>
      <c r="C43" s="8">
        <v>1.4224889999999999</v>
      </c>
      <c r="D43" s="8">
        <v>1.3818410000000001</v>
      </c>
      <c r="E43" s="9">
        <v>1.3392809999999999</v>
      </c>
      <c r="F43" s="9">
        <v>1.3058179999999999</v>
      </c>
      <c r="G43" s="9">
        <v>1.267552</v>
      </c>
      <c r="H43" s="9">
        <v>1.2354510000000001</v>
      </c>
      <c r="I43" s="9">
        <v>1.2070099999999999</v>
      </c>
      <c r="J43" s="9">
        <v>1.1802969999999999</v>
      </c>
      <c r="K43" s="9">
        <v>1.1583399999999999</v>
      </c>
      <c r="L43" s="9">
        <v>1.137845</v>
      </c>
      <c r="M43" s="9">
        <v>1.1185020000000001</v>
      </c>
      <c r="N43" s="9">
        <v>1.100976</v>
      </c>
      <c r="O43" s="9">
        <v>1.0872470000000001</v>
      </c>
      <c r="P43" s="9">
        <v>1.0754539999999999</v>
      </c>
      <c r="Q43" s="9">
        <v>1.064554</v>
      </c>
      <c r="R43" s="9">
        <v>1.0556890000000001</v>
      </c>
      <c r="S43" s="9">
        <v>1.0480799999999999</v>
      </c>
      <c r="T43" s="9">
        <v>1.041242</v>
      </c>
      <c r="U43" s="9">
        <v>1.0364409999999999</v>
      </c>
      <c r="V43" s="9">
        <v>1.0318510000000001</v>
      </c>
      <c r="W43" s="9">
        <v>1.0275110000000001</v>
      </c>
      <c r="X43" s="9">
        <v>1.0240130000000001</v>
      </c>
    </row>
    <row r="44" spans="1:34" x14ac:dyDescent="0.25">
      <c r="A44" s="2">
        <v>2037</v>
      </c>
      <c r="B44" s="8">
        <v>1.522254</v>
      </c>
      <c r="C44" s="8">
        <v>1.4691259999999999</v>
      </c>
      <c r="D44" s="8">
        <v>1.4243669999999999</v>
      </c>
      <c r="E44" s="9">
        <v>1.376973</v>
      </c>
      <c r="F44" s="9">
        <v>1.3382670000000001</v>
      </c>
      <c r="G44" s="9">
        <v>1.3027260000000001</v>
      </c>
      <c r="H44" s="9">
        <v>1.264804</v>
      </c>
      <c r="I44" s="9">
        <v>1.2347300000000001</v>
      </c>
      <c r="J44" s="9">
        <v>1.2047159999999999</v>
      </c>
      <c r="K44" s="9">
        <v>1.178382</v>
      </c>
      <c r="L44" s="9">
        <v>1.156196</v>
      </c>
      <c r="M44" s="9">
        <v>1.136906</v>
      </c>
      <c r="N44" s="9">
        <v>1.1162589999999999</v>
      </c>
      <c r="O44" s="9">
        <v>1.0995159999999999</v>
      </c>
      <c r="P44" s="9">
        <v>1.0864180000000001</v>
      </c>
      <c r="Q44" s="9">
        <v>1.074136</v>
      </c>
      <c r="R44" s="9">
        <v>1.0636639999999999</v>
      </c>
      <c r="S44" s="9">
        <v>1.0552010000000001</v>
      </c>
      <c r="T44" s="9">
        <v>1.0471820000000001</v>
      </c>
      <c r="U44" s="9">
        <v>1.0412030000000001</v>
      </c>
      <c r="V44" s="9">
        <v>1.0359510000000001</v>
      </c>
      <c r="W44" s="9">
        <v>1.031099</v>
      </c>
      <c r="X44" s="9">
        <v>1.026988</v>
      </c>
    </row>
    <row r="45" spans="1:34" x14ac:dyDescent="0.25">
      <c r="A45" s="2">
        <f>A44+1</f>
        <v>2038</v>
      </c>
      <c r="B45" s="8">
        <v>1.5810200000000001</v>
      </c>
      <c r="C45" s="8">
        <v>1.520732</v>
      </c>
      <c r="D45" s="8">
        <v>1.4717769999999999</v>
      </c>
      <c r="E45" s="9">
        <v>1.4195450000000001</v>
      </c>
      <c r="F45" s="9">
        <v>1.3736930000000001</v>
      </c>
      <c r="G45" s="9">
        <v>1.3368660000000001</v>
      </c>
      <c r="H45" s="9">
        <v>1.29966</v>
      </c>
      <c r="I45" s="9">
        <v>1.2639769999999999</v>
      </c>
      <c r="J45" s="9">
        <v>1.233806</v>
      </c>
      <c r="K45" s="9">
        <v>1.203238</v>
      </c>
      <c r="L45" s="9">
        <v>1.176998</v>
      </c>
      <c r="M45" s="9">
        <v>1.1557850000000001</v>
      </c>
      <c r="N45" s="9">
        <v>1.134196</v>
      </c>
      <c r="O45" s="9">
        <v>1.114339</v>
      </c>
      <c r="P45" s="9">
        <v>1.098751</v>
      </c>
      <c r="Q45" s="9">
        <v>1.0853539999999999</v>
      </c>
      <c r="R45" s="9">
        <v>1.0730059999999999</v>
      </c>
      <c r="S45" s="9">
        <v>1.063021</v>
      </c>
      <c r="T45" s="9">
        <v>1.054179</v>
      </c>
      <c r="U45" s="9">
        <v>1.04708</v>
      </c>
      <c r="V45" s="9">
        <v>1.040341</v>
      </c>
      <c r="W45" s="9">
        <v>1.0351030000000001</v>
      </c>
      <c r="X45" s="9">
        <v>1.0307040000000001</v>
      </c>
    </row>
    <row r="46" spans="1:34" x14ac:dyDescent="0.25">
      <c r="A46" s="2">
        <f t="shared" ref="A46:A50" si="1">A45+1</f>
        <v>2039</v>
      </c>
      <c r="B46" s="8">
        <v>1.647872</v>
      </c>
      <c r="C46" s="8">
        <v>1.5779350000000001</v>
      </c>
      <c r="D46" s="8">
        <v>1.5248200000000001</v>
      </c>
      <c r="E46" s="9">
        <v>1.4668810000000001</v>
      </c>
      <c r="F46" s="9">
        <v>1.4159079999999999</v>
      </c>
      <c r="G46" s="9">
        <v>1.370749</v>
      </c>
      <c r="H46" s="9">
        <v>1.333717</v>
      </c>
      <c r="I46" s="9">
        <v>1.2983549999999999</v>
      </c>
      <c r="J46" s="9">
        <v>1.264607</v>
      </c>
      <c r="K46" s="9">
        <v>1.2316020000000001</v>
      </c>
      <c r="L46" s="9">
        <v>1.2015420000000001</v>
      </c>
      <c r="M46" s="9">
        <v>1.176634</v>
      </c>
      <c r="N46" s="9">
        <v>1.1538839999999999</v>
      </c>
      <c r="O46" s="9">
        <v>1.1312</v>
      </c>
      <c r="P46" s="9">
        <v>1.112852</v>
      </c>
      <c r="Q46" s="9">
        <v>1.0975010000000001</v>
      </c>
      <c r="R46" s="9">
        <v>1.083809</v>
      </c>
      <c r="S46" s="9">
        <v>1.072095</v>
      </c>
      <c r="T46" s="9">
        <v>1.0619540000000001</v>
      </c>
      <c r="U46" s="9">
        <v>1.054487</v>
      </c>
      <c r="V46" s="9">
        <v>1.04613</v>
      </c>
      <c r="W46" s="9">
        <v>1.039701</v>
      </c>
      <c r="X46" s="9">
        <v>1.0346930000000001</v>
      </c>
    </row>
    <row r="47" spans="1:34" x14ac:dyDescent="0.25">
      <c r="A47" s="2">
        <f t="shared" si="1"/>
        <v>2040</v>
      </c>
      <c r="B47" s="8">
        <v>1.7216119999999999</v>
      </c>
      <c r="C47" s="8">
        <v>1.6410530000000001</v>
      </c>
      <c r="D47" s="8">
        <v>1.58402</v>
      </c>
      <c r="E47" s="9">
        <v>1.5199100000000001</v>
      </c>
      <c r="F47" s="9">
        <v>1.4627650000000001</v>
      </c>
      <c r="G47" s="9">
        <v>1.413</v>
      </c>
      <c r="H47" s="9">
        <v>1.367559</v>
      </c>
      <c r="I47" s="9">
        <v>1.332041</v>
      </c>
      <c r="J47" s="9">
        <v>1.2990649999999999</v>
      </c>
      <c r="K47" s="9">
        <v>1.262008</v>
      </c>
      <c r="L47" s="9">
        <v>1.2295</v>
      </c>
      <c r="M47" s="9">
        <v>1.200359</v>
      </c>
      <c r="N47" s="9">
        <v>1.1749940000000001</v>
      </c>
      <c r="O47" s="9">
        <v>1.150973</v>
      </c>
      <c r="P47" s="9">
        <v>1.1288899999999999</v>
      </c>
      <c r="Q47" s="9">
        <v>1.11131</v>
      </c>
      <c r="R47" s="9">
        <v>1.0958509999999999</v>
      </c>
      <c r="S47" s="9">
        <v>1.082829</v>
      </c>
      <c r="T47" s="9">
        <v>1.070749</v>
      </c>
      <c r="U47" s="9">
        <v>1.062152</v>
      </c>
      <c r="V47" s="9">
        <v>1.0535300000000001</v>
      </c>
      <c r="W47" s="9">
        <v>1.0449409999999999</v>
      </c>
      <c r="X47" s="9">
        <v>1.0389280000000001</v>
      </c>
      <c r="AH47" s="38"/>
    </row>
    <row r="48" spans="1:34" x14ac:dyDescent="0.25">
      <c r="A48" s="2">
        <f t="shared" si="1"/>
        <v>2041</v>
      </c>
      <c r="B48" s="8">
        <v>1.8019799999999999</v>
      </c>
      <c r="C48" s="8">
        <v>1.7117119999999999</v>
      </c>
      <c r="D48" s="9">
        <v>1.6495820000000001</v>
      </c>
      <c r="E48" s="9">
        <v>1.5788850000000001</v>
      </c>
      <c r="F48" s="9">
        <v>1.5145949999999999</v>
      </c>
      <c r="G48" s="9">
        <v>1.459932</v>
      </c>
      <c r="H48" s="9">
        <v>1.410067</v>
      </c>
      <c r="I48" s="9">
        <v>1.365988</v>
      </c>
      <c r="J48" s="9">
        <v>1.332095</v>
      </c>
      <c r="K48" s="9">
        <v>1.297002</v>
      </c>
      <c r="L48" s="9">
        <v>1.260435</v>
      </c>
      <c r="M48" s="9">
        <v>1.2278789999999999</v>
      </c>
      <c r="N48" s="9">
        <v>1.1985509999999999</v>
      </c>
      <c r="O48" s="9">
        <v>1.173254</v>
      </c>
      <c r="P48" s="9">
        <v>1.149313</v>
      </c>
      <c r="Q48" s="9">
        <v>1.1267940000000001</v>
      </c>
      <c r="R48" s="9">
        <v>1.1096649999999999</v>
      </c>
      <c r="S48" s="9">
        <v>1.095064</v>
      </c>
      <c r="T48" s="9">
        <v>1.081226</v>
      </c>
      <c r="U48" s="9">
        <v>1.070908</v>
      </c>
      <c r="V48" s="9">
        <v>1.0612159999999999</v>
      </c>
      <c r="W48" s="9">
        <v>1.0516209999999999</v>
      </c>
      <c r="X48" s="9">
        <v>1.0441689999999999</v>
      </c>
    </row>
    <row r="49" spans="1:24" x14ac:dyDescent="0.25">
      <c r="A49" s="2">
        <f t="shared" si="1"/>
        <v>2042</v>
      </c>
      <c r="B49" s="8">
        <v>1.89375</v>
      </c>
      <c r="C49" s="8">
        <v>1.7903230000000001</v>
      </c>
      <c r="D49" s="8">
        <v>1.722523</v>
      </c>
      <c r="E49" s="9">
        <v>1.6448780000000001</v>
      </c>
      <c r="F49" s="9">
        <v>1.572238</v>
      </c>
      <c r="G49" s="9">
        <v>1.5127060000000001</v>
      </c>
      <c r="H49" s="9">
        <v>1.4577040000000001</v>
      </c>
      <c r="I49" s="9">
        <v>1.408693</v>
      </c>
      <c r="J49" s="9">
        <v>1.3655630000000001</v>
      </c>
      <c r="K49" s="9">
        <v>1.3302039999999999</v>
      </c>
      <c r="L49" s="9">
        <v>1.2950280000000001</v>
      </c>
      <c r="M49" s="9">
        <v>1.2590859999999999</v>
      </c>
      <c r="N49" s="9">
        <v>1.2259150000000001</v>
      </c>
      <c r="O49" s="9">
        <v>1.1966829999999999</v>
      </c>
      <c r="P49" s="9">
        <v>1.171073</v>
      </c>
      <c r="Q49" s="9">
        <v>1.146625</v>
      </c>
      <c r="R49" s="9">
        <v>1.124493</v>
      </c>
      <c r="S49" s="9">
        <v>1.1089340000000001</v>
      </c>
      <c r="T49" s="9">
        <v>1.093701</v>
      </c>
      <c r="U49" s="9">
        <v>1.0815220000000001</v>
      </c>
      <c r="V49" s="9">
        <v>1.069966</v>
      </c>
      <c r="W49" s="9">
        <v>1.0593900000000001</v>
      </c>
      <c r="X49" s="9">
        <v>1.0505739999999999</v>
      </c>
    </row>
    <row r="50" spans="1:24" x14ac:dyDescent="0.25">
      <c r="A50" s="2">
        <f t="shared" si="1"/>
        <v>2043</v>
      </c>
      <c r="B50" s="8">
        <v>2</v>
      </c>
      <c r="C50" s="8">
        <v>1.8787879999999999</v>
      </c>
      <c r="D50" s="8">
        <v>1.8078179999999999</v>
      </c>
      <c r="E50" s="9">
        <v>1.7197990000000001</v>
      </c>
      <c r="F50" s="9">
        <v>1.6372910000000001</v>
      </c>
      <c r="G50" s="9">
        <v>1.5715060000000001</v>
      </c>
      <c r="H50" s="9">
        <v>1.510923</v>
      </c>
      <c r="I50" s="9">
        <v>1.4562360000000001</v>
      </c>
      <c r="J50" s="9">
        <v>1.4083779999999999</v>
      </c>
      <c r="K50" s="9">
        <v>1.363129</v>
      </c>
      <c r="L50" s="9">
        <v>1.327218</v>
      </c>
      <c r="M50" s="9">
        <v>1.292548</v>
      </c>
      <c r="N50" s="9">
        <v>1.2559670000000001</v>
      </c>
      <c r="O50" s="9">
        <v>1.223392</v>
      </c>
      <c r="P50" s="9">
        <v>1.194062</v>
      </c>
      <c r="Q50" s="9">
        <v>1.1694610000000001</v>
      </c>
      <c r="R50" s="9">
        <v>1.1447529999999999</v>
      </c>
      <c r="S50" s="9">
        <v>1.123839</v>
      </c>
      <c r="T50" s="9">
        <v>1.1074360000000001</v>
      </c>
      <c r="U50" s="9">
        <v>1.093707</v>
      </c>
      <c r="V50" s="9">
        <v>1.080344</v>
      </c>
      <c r="W50" s="9">
        <v>1.067734</v>
      </c>
      <c r="X50" s="9">
        <v>1.05796</v>
      </c>
    </row>
    <row r="51" spans="1:24" x14ac:dyDescent="0.25">
      <c r="A51" s="2"/>
      <c r="B51" s="8"/>
      <c r="C51" s="8"/>
      <c r="D51" s="8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1:24" x14ac:dyDescent="0.25">
      <c r="A52" s="2"/>
      <c r="B52" s="8"/>
      <c r="C52" s="8"/>
      <c r="D52" s="8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x14ac:dyDescent="0.25">
      <c r="A53" s="2"/>
      <c r="B53" s="8"/>
      <c r="C53" s="8"/>
      <c r="D53" s="8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x14ac:dyDescent="0.25">
      <c r="A54" s="2"/>
      <c r="B54" s="8"/>
      <c r="C54" s="8"/>
      <c r="D54" s="8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x14ac:dyDescent="0.25">
      <c r="A55" s="2"/>
      <c r="C55" s="8"/>
      <c r="D55" s="8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x14ac:dyDescent="0.25">
      <c r="A56" s="2"/>
      <c r="D56" s="8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4" x14ac:dyDescent="0.25">
      <c r="A57" s="2"/>
      <c r="D57" s="8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x14ac:dyDescent="0.25">
      <c r="A58" s="2"/>
      <c r="D58" s="8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x14ac:dyDescent="0.25">
      <c r="A59" s="2"/>
      <c r="D59" s="8"/>
      <c r="F59" s="7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x14ac:dyDescent="0.25">
      <c r="A60" s="2"/>
      <c r="D60" s="8"/>
      <c r="F60" s="7"/>
      <c r="G60" s="7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x14ac:dyDescent="0.25">
      <c r="A61" s="2"/>
      <c r="D61" s="8"/>
      <c r="F61" s="7"/>
      <c r="G61" s="7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x14ac:dyDescent="0.25">
      <c r="A62" s="2"/>
      <c r="D62" s="8"/>
      <c r="F62" s="7"/>
      <c r="G62" s="7"/>
      <c r="H62" s="9"/>
      <c r="I62" s="92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x14ac:dyDescent="0.25">
      <c r="A63" s="2"/>
      <c r="D63" s="8"/>
      <c r="F63" s="7"/>
      <c r="G63" s="7"/>
      <c r="H63" s="9"/>
      <c r="I63" s="93"/>
      <c r="J63" s="92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x14ac:dyDescent="0.25">
      <c r="A64" s="2"/>
      <c r="D64" s="8"/>
      <c r="F64" s="7"/>
      <c r="G64" s="7"/>
      <c r="H64" s="9"/>
      <c r="I64" s="93"/>
      <c r="J64" s="92"/>
      <c r="K64" s="94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x14ac:dyDescent="0.25">
      <c r="A65" s="2"/>
      <c r="D65" s="8"/>
      <c r="F65" s="7"/>
      <c r="G65" s="7"/>
      <c r="H65" s="9"/>
      <c r="I65" s="93"/>
      <c r="J65" s="92"/>
      <c r="K65" s="94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x14ac:dyDescent="0.25">
      <c r="A66" s="2"/>
      <c r="F66" s="7"/>
      <c r="G66" s="7"/>
      <c r="H66" s="9"/>
      <c r="I66" s="93"/>
      <c r="J66" s="92"/>
      <c r="K66" s="94"/>
      <c r="L66" s="9"/>
      <c r="M66" s="7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1:24" x14ac:dyDescent="0.25">
      <c r="A67" s="2"/>
      <c r="F67" s="7"/>
      <c r="G67" s="7"/>
      <c r="H67" s="9"/>
      <c r="I67" s="93"/>
      <c r="J67" s="92"/>
      <c r="K67" s="94"/>
      <c r="L67" s="9"/>
      <c r="M67" s="7"/>
      <c r="N67" s="7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x14ac:dyDescent="0.25">
      <c r="A68" s="2"/>
      <c r="F68" s="7"/>
      <c r="G68" s="7"/>
      <c r="H68" s="9"/>
      <c r="I68" s="93"/>
      <c r="J68" s="92"/>
      <c r="K68" s="94"/>
      <c r="L68" s="9"/>
      <c r="M68" s="7"/>
      <c r="N68" s="7"/>
      <c r="O68" s="7"/>
      <c r="P68" s="9"/>
      <c r="Q68" s="9"/>
      <c r="R68" s="9"/>
      <c r="S68" s="9"/>
      <c r="T68" s="9"/>
      <c r="U68" s="9"/>
      <c r="V68" s="9"/>
      <c r="W68" s="9"/>
      <c r="X68" s="9"/>
    </row>
    <row r="69" spans="1:24" x14ac:dyDescent="0.25">
      <c r="A69" s="2"/>
      <c r="F69" s="7"/>
      <c r="G69" s="7"/>
      <c r="H69" s="7"/>
      <c r="I69" s="7"/>
      <c r="J69" s="7"/>
      <c r="K69" s="94"/>
      <c r="L69" s="7"/>
      <c r="M69" s="7"/>
      <c r="N69" s="7"/>
      <c r="O69" s="7"/>
      <c r="P69" s="7"/>
      <c r="Q69" s="9"/>
      <c r="R69" s="9"/>
      <c r="S69" s="9"/>
      <c r="T69" s="9"/>
      <c r="U69" s="9"/>
      <c r="V69" s="9"/>
      <c r="W69" s="9"/>
      <c r="X69" s="9"/>
    </row>
    <row r="70" spans="1:24" x14ac:dyDescent="0.25">
      <c r="A70" s="2"/>
      <c r="F70" s="7"/>
      <c r="G70" s="7"/>
      <c r="H70" s="7"/>
      <c r="I70" s="7"/>
      <c r="J70" s="7"/>
      <c r="K70" s="94"/>
      <c r="L70" s="7"/>
      <c r="M70" s="7"/>
      <c r="N70" s="7"/>
      <c r="O70" s="7"/>
      <c r="P70" s="7"/>
      <c r="Q70" s="7"/>
      <c r="R70" s="9"/>
      <c r="S70" s="9"/>
      <c r="T70" s="9"/>
      <c r="U70" s="9"/>
      <c r="V70" s="9"/>
      <c r="W70" s="9"/>
      <c r="X70" s="9"/>
    </row>
    <row r="71" spans="1:24" x14ac:dyDescent="0.25">
      <c r="A71" s="2"/>
      <c r="F71" s="7"/>
      <c r="G71" s="7"/>
      <c r="H71" s="7"/>
      <c r="I71" s="7"/>
      <c r="J71" s="7"/>
      <c r="K71" s="94"/>
      <c r="L71" s="7"/>
      <c r="M71" s="7"/>
      <c r="N71" s="7"/>
      <c r="O71" s="7"/>
      <c r="P71" s="7"/>
      <c r="Q71" s="7"/>
      <c r="R71" s="7"/>
      <c r="S71" s="9"/>
      <c r="T71" s="9"/>
      <c r="U71" s="9"/>
      <c r="V71" s="9"/>
      <c r="W71" s="9"/>
      <c r="X71" s="9"/>
    </row>
    <row r="72" spans="1:24" x14ac:dyDescent="0.25">
      <c r="A72" s="2"/>
      <c r="F72" s="7"/>
      <c r="G72" s="7"/>
      <c r="H72" s="7"/>
      <c r="I72" s="7"/>
      <c r="J72" s="7"/>
      <c r="K72" s="94"/>
      <c r="L72" s="7"/>
      <c r="M72" s="7"/>
      <c r="N72" s="7"/>
      <c r="O72" s="7"/>
      <c r="P72" s="7"/>
      <c r="Q72" s="7"/>
      <c r="R72" s="7"/>
      <c r="S72" s="7"/>
      <c r="T72" s="9"/>
      <c r="U72" s="9"/>
      <c r="V72" s="9"/>
      <c r="W72" s="9"/>
      <c r="X72" s="9"/>
    </row>
    <row r="73" spans="1:24" x14ac:dyDescent="0.25">
      <c r="A73" s="2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9"/>
      <c r="V73" s="9"/>
      <c r="W73" s="9"/>
      <c r="X73" s="9"/>
    </row>
    <row r="74" spans="1:24" x14ac:dyDescent="0.25">
      <c r="A74" s="2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9"/>
      <c r="W74" s="9"/>
      <c r="X74" s="9"/>
    </row>
    <row r="75" spans="1:24" x14ac:dyDescent="0.25">
      <c r="A75" s="2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9"/>
      <c r="X75" s="9"/>
    </row>
    <row r="76" spans="1:24" x14ac:dyDescent="0.25">
      <c r="A76" s="2"/>
      <c r="X76" s="9"/>
    </row>
    <row r="104" spans="1:111" x14ac:dyDescent="0.25">
      <c r="A104" s="96" t="s">
        <v>10</v>
      </c>
      <c r="B104" s="96" t="s">
        <v>11</v>
      </c>
      <c r="C104" s="96" t="s">
        <v>12</v>
      </c>
      <c r="D104" s="96" t="s">
        <v>299</v>
      </c>
      <c r="E104" s="89" t="s">
        <v>10</v>
      </c>
      <c r="F104" s="89" t="s">
        <v>11</v>
      </c>
      <c r="G104" s="89" t="s">
        <v>12</v>
      </c>
      <c r="H104" s="89" t="s">
        <v>299</v>
      </c>
      <c r="I104" s="88" t="s">
        <v>10</v>
      </c>
      <c r="J104" s="88" t="s">
        <v>11</v>
      </c>
      <c r="K104" s="88" t="s">
        <v>12</v>
      </c>
      <c r="L104" s="88" t="s">
        <v>299</v>
      </c>
      <c r="M104" s="84" t="s">
        <v>10</v>
      </c>
      <c r="N104" s="84" t="s">
        <v>11</v>
      </c>
      <c r="O104" s="84" t="s">
        <v>12</v>
      </c>
      <c r="P104" s="84" t="s">
        <v>299</v>
      </c>
      <c r="Q104" s="66" t="s">
        <v>10</v>
      </c>
      <c r="R104" s="66" t="s">
        <v>11</v>
      </c>
      <c r="S104" s="66" t="s">
        <v>12</v>
      </c>
      <c r="T104" s="66" t="s">
        <v>299</v>
      </c>
      <c r="U104" s="80" t="s">
        <v>10</v>
      </c>
      <c r="V104" s="80" t="s">
        <v>11</v>
      </c>
      <c r="W104" s="80" t="s">
        <v>12</v>
      </c>
      <c r="X104" s="80" t="s">
        <v>13</v>
      </c>
      <c r="Y104" s="11" t="s">
        <v>10</v>
      </c>
      <c r="Z104" s="11" t="s">
        <v>11</v>
      </c>
      <c r="AA104" s="11" t="s">
        <v>12</v>
      </c>
      <c r="AB104" s="11" t="s">
        <v>13</v>
      </c>
      <c r="AC104" s="70" t="s">
        <v>10</v>
      </c>
      <c r="AD104" s="70" t="s">
        <v>11</v>
      </c>
      <c r="AE104" s="70" t="s">
        <v>12</v>
      </c>
      <c r="AF104" s="70" t="s">
        <v>13</v>
      </c>
      <c r="AG104" s="65" t="s">
        <v>10</v>
      </c>
      <c r="AH104" s="65" t="s">
        <v>11</v>
      </c>
      <c r="AI104" s="65" t="s">
        <v>12</v>
      </c>
      <c r="AJ104" s="65" t="s">
        <v>13</v>
      </c>
      <c r="AK104" s="60" t="s">
        <v>10</v>
      </c>
      <c r="AL104" s="60" t="s">
        <v>11</v>
      </c>
      <c r="AM104" s="60" t="s">
        <v>12</v>
      </c>
      <c r="AN104" s="60" t="s">
        <v>13</v>
      </c>
      <c r="AO104" s="50" t="s">
        <v>10</v>
      </c>
      <c r="AP104" s="50" t="s">
        <v>11</v>
      </c>
      <c r="AQ104" s="50" t="s">
        <v>12</v>
      </c>
      <c r="AR104" s="50" t="s">
        <v>13</v>
      </c>
      <c r="AS104" s="45" t="s">
        <v>10</v>
      </c>
      <c r="AT104" s="45" t="s">
        <v>11</v>
      </c>
      <c r="AU104" s="45" t="s">
        <v>12</v>
      </c>
      <c r="AV104" s="45" t="s">
        <v>13</v>
      </c>
      <c r="AW104" s="39" t="s">
        <v>10</v>
      </c>
      <c r="AX104" s="39" t="s">
        <v>11</v>
      </c>
      <c r="AY104" s="39" t="s">
        <v>12</v>
      </c>
      <c r="AZ104" s="39" t="s">
        <v>13</v>
      </c>
      <c r="BA104" s="10" t="s">
        <v>10</v>
      </c>
      <c r="BB104" s="10" t="s">
        <v>11</v>
      </c>
      <c r="BC104" s="10" t="s">
        <v>12</v>
      </c>
      <c r="BD104" s="10" t="s">
        <v>13</v>
      </c>
      <c r="BE104" s="11" t="s">
        <v>10</v>
      </c>
      <c r="BF104" s="11" t="s">
        <v>11</v>
      </c>
      <c r="BG104" s="11" t="s">
        <v>12</v>
      </c>
      <c r="BH104" s="11" t="s">
        <v>13</v>
      </c>
      <c r="BI104" s="12" t="s">
        <v>10</v>
      </c>
      <c r="BJ104" s="12" t="s">
        <v>11</v>
      </c>
      <c r="BK104" s="12" t="s">
        <v>12</v>
      </c>
      <c r="BL104" s="12" t="s">
        <v>13</v>
      </c>
      <c r="BM104" s="13" t="s">
        <v>10</v>
      </c>
      <c r="BN104" s="13" t="s">
        <v>11</v>
      </c>
      <c r="BO104" s="13" t="s">
        <v>12</v>
      </c>
      <c r="BP104" s="13" t="s">
        <v>13</v>
      </c>
      <c r="BQ104" s="14" t="s">
        <v>10</v>
      </c>
      <c r="BR104" s="14" t="s">
        <v>11</v>
      </c>
      <c r="BS104" s="14" t="s">
        <v>12</v>
      </c>
      <c r="BT104" s="14" t="s">
        <v>13</v>
      </c>
      <c r="BU104" s="15" t="s">
        <v>10</v>
      </c>
      <c r="BV104" s="15" t="s">
        <v>11</v>
      </c>
      <c r="BW104" s="15" t="s">
        <v>12</v>
      </c>
      <c r="BX104" s="15" t="s">
        <v>13</v>
      </c>
      <c r="BY104" s="2"/>
      <c r="BZ104" s="16" t="s">
        <v>10</v>
      </c>
      <c r="CA104" s="16" t="s">
        <v>11</v>
      </c>
      <c r="CB104" s="16" t="s">
        <v>12</v>
      </c>
      <c r="CC104" s="16" t="s">
        <v>13</v>
      </c>
      <c r="CD104" s="2"/>
      <c r="CE104" s="17" t="s">
        <v>10</v>
      </c>
      <c r="CF104" s="17" t="s">
        <v>11</v>
      </c>
      <c r="CG104" s="17" t="s">
        <v>12</v>
      </c>
      <c r="CH104" s="17" t="s">
        <v>13</v>
      </c>
      <c r="CJ104" s="17" t="s">
        <v>10</v>
      </c>
      <c r="CK104" s="17" t="s">
        <v>11</v>
      </c>
      <c r="CL104" s="17" t="s">
        <v>12</v>
      </c>
      <c r="CM104" s="17" t="s">
        <v>13</v>
      </c>
      <c r="CO104" s="17" t="s">
        <v>10</v>
      </c>
      <c r="CP104" s="17" t="s">
        <v>11</v>
      </c>
      <c r="CQ104" s="17" t="s">
        <v>12</v>
      </c>
      <c r="CR104" s="17" t="s">
        <v>13</v>
      </c>
      <c r="CT104" s="17" t="s">
        <v>10</v>
      </c>
      <c r="CU104" s="17" t="s">
        <v>11</v>
      </c>
      <c r="CV104" s="17" t="s">
        <v>12</v>
      </c>
      <c r="CW104" s="17" t="s">
        <v>13</v>
      </c>
      <c r="CY104" s="17" t="s">
        <v>10</v>
      </c>
      <c r="CZ104" s="17" t="s">
        <v>11</v>
      </c>
      <c r="DA104" s="17" t="s">
        <v>12</v>
      </c>
      <c r="DB104" s="17" t="s">
        <v>13</v>
      </c>
      <c r="DD104" s="17" t="s">
        <v>10</v>
      </c>
      <c r="DE104" s="17" t="s">
        <v>11</v>
      </c>
      <c r="DF104" s="17" t="s">
        <v>12</v>
      </c>
      <c r="DG104" s="17" t="s">
        <v>13</v>
      </c>
    </row>
    <row r="105" spans="1:111" x14ac:dyDescent="0.25">
      <c r="A105" s="96">
        <v>2025</v>
      </c>
      <c r="B105" s="96">
        <v>18</v>
      </c>
      <c r="C105" s="96">
        <v>2007</v>
      </c>
      <c r="D105" s="98">
        <v>1</v>
      </c>
      <c r="E105" s="89">
        <v>2024</v>
      </c>
      <c r="F105" s="89">
        <v>18</v>
      </c>
      <c r="G105" s="89">
        <v>2006</v>
      </c>
      <c r="H105" s="89">
        <v>1.000246</v>
      </c>
      <c r="I105" s="88">
        <v>2023</v>
      </c>
      <c r="J105" s="88">
        <v>18</v>
      </c>
      <c r="K105" s="88">
        <v>2005</v>
      </c>
      <c r="L105" s="88">
        <v>1.0000770000000001</v>
      </c>
      <c r="M105" s="85">
        <v>2022</v>
      </c>
      <c r="N105" s="85">
        <v>18</v>
      </c>
      <c r="O105" s="85">
        <v>2004</v>
      </c>
      <c r="P105" s="86">
        <v>1.000157</v>
      </c>
      <c r="Q105" s="66">
        <v>2021</v>
      </c>
      <c r="R105" s="66">
        <v>18</v>
      </c>
      <c r="S105" s="66">
        <v>2003</v>
      </c>
      <c r="T105" s="66">
        <v>1</v>
      </c>
      <c r="U105" s="81">
        <v>2020</v>
      </c>
      <c r="V105" s="81">
        <v>18</v>
      </c>
      <c r="W105" s="81">
        <v>1960</v>
      </c>
      <c r="X105" s="82">
        <v>1.003288</v>
      </c>
      <c r="Y105" s="20">
        <v>2019</v>
      </c>
      <c r="Z105" s="76">
        <v>18</v>
      </c>
      <c r="AA105" s="20">
        <v>2001</v>
      </c>
      <c r="AB105" s="77">
        <v>1.0001819999999999</v>
      </c>
      <c r="AC105" s="71">
        <v>2018</v>
      </c>
      <c r="AD105" s="72">
        <v>18</v>
      </c>
      <c r="AE105" s="71">
        <v>2000</v>
      </c>
      <c r="AF105" s="73">
        <v>1</v>
      </c>
      <c r="AG105" s="66">
        <v>2017</v>
      </c>
      <c r="AH105" s="67">
        <v>18</v>
      </c>
      <c r="AI105" s="66">
        <v>1999</v>
      </c>
      <c r="AJ105" s="68">
        <v>1.000229</v>
      </c>
      <c r="AK105" s="61">
        <v>2016</v>
      </c>
      <c r="AL105" s="62">
        <v>18</v>
      </c>
      <c r="AM105" s="62">
        <v>1998</v>
      </c>
      <c r="AN105" s="63">
        <v>1</v>
      </c>
      <c r="AO105" s="51">
        <v>2015</v>
      </c>
      <c r="AP105" s="51">
        <v>18</v>
      </c>
      <c r="AQ105" s="51">
        <v>1997</v>
      </c>
      <c r="AR105" s="52">
        <v>1</v>
      </c>
      <c r="AS105" s="46">
        <v>2014</v>
      </c>
      <c r="AT105" s="46">
        <v>18</v>
      </c>
      <c r="AU105" s="46">
        <v>1996</v>
      </c>
      <c r="AV105" s="47">
        <v>1</v>
      </c>
      <c r="AW105" s="40">
        <v>2013</v>
      </c>
      <c r="AX105" s="40">
        <v>18</v>
      </c>
      <c r="AY105" s="40">
        <v>1995</v>
      </c>
      <c r="AZ105" s="41">
        <v>1</v>
      </c>
      <c r="BA105" s="18">
        <v>2012</v>
      </c>
      <c r="BB105" s="18">
        <v>18</v>
      </c>
      <c r="BC105" s="18">
        <v>1994</v>
      </c>
      <c r="BD105" s="19">
        <v>1</v>
      </c>
      <c r="BE105" s="20">
        <v>2011</v>
      </c>
      <c r="BF105" s="21" t="s">
        <v>14</v>
      </c>
      <c r="BG105" s="21" t="s">
        <v>15</v>
      </c>
      <c r="BH105" s="20">
        <v>1.00014068845602</v>
      </c>
      <c r="BI105" s="22">
        <v>2010</v>
      </c>
      <c r="BJ105" s="22">
        <v>18</v>
      </c>
      <c r="BK105" s="22">
        <v>1992</v>
      </c>
      <c r="BL105" s="22">
        <v>1</v>
      </c>
      <c r="BM105" s="23">
        <v>2009</v>
      </c>
      <c r="BN105" s="23" t="s">
        <v>16</v>
      </c>
      <c r="BO105" s="24" t="s">
        <v>17</v>
      </c>
      <c r="BP105" s="23">
        <v>1.0002833329635201</v>
      </c>
      <c r="BQ105" s="25">
        <v>2008</v>
      </c>
      <c r="BR105" s="26" t="s">
        <v>18</v>
      </c>
      <c r="BS105" s="26" t="s">
        <v>19</v>
      </c>
      <c r="BT105" s="25">
        <v>1</v>
      </c>
      <c r="BU105" s="27">
        <v>2007</v>
      </c>
      <c r="BV105" s="27">
        <v>18</v>
      </c>
      <c r="BW105" s="27">
        <v>1989</v>
      </c>
      <c r="BX105" s="28">
        <v>1</v>
      </c>
      <c r="BZ105" s="29">
        <v>2006</v>
      </c>
      <c r="CA105" s="29">
        <v>18</v>
      </c>
      <c r="CB105" s="29">
        <v>1988</v>
      </c>
      <c r="CC105" s="30">
        <v>1.0002067209000001</v>
      </c>
      <c r="CE105" s="31">
        <v>2005</v>
      </c>
      <c r="CF105" s="31">
        <v>18</v>
      </c>
      <c r="CG105" s="31">
        <v>1987</v>
      </c>
      <c r="CH105" s="32">
        <v>1</v>
      </c>
      <c r="CJ105" s="31">
        <v>2004</v>
      </c>
      <c r="CK105" s="31">
        <v>18</v>
      </c>
      <c r="CL105" s="31">
        <v>1986</v>
      </c>
      <c r="CM105" s="32">
        <v>1.000459</v>
      </c>
      <c r="CO105" s="31">
        <v>2003</v>
      </c>
      <c r="CP105" s="31">
        <v>18</v>
      </c>
      <c r="CQ105" s="31">
        <v>1985</v>
      </c>
      <c r="CR105" s="32">
        <v>1.000173</v>
      </c>
      <c r="CT105" s="31">
        <v>2002</v>
      </c>
      <c r="CU105" s="31">
        <v>18</v>
      </c>
      <c r="CV105" s="31">
        <v>1984</v>
      </c>
      <c r="CW105" s="32">
        <v>1.000599</v>
      </c>
      <c r="CY105" s="31">
        <v>2001</v>
      </c>
      <c r="CZ105" s="31">
        <v>18</v>
      </c>
      <c r="DA105" s="31">
        <v>1983</v>
      </c>
      <c r="DB105" s="32">
        <v>1</v>
      </c>
      <c r="DD105" s="31">
        <v>2000</v>
      </c>
      <c r="DE105" s="31">
        <v>18</v>
      </c>
      <c r="DF105" s="31">
        <v>1982</v>
      </c>
      <c r="DG105" s="32">
        <v>1.002257</v>
      </c>
    </row>
    <row r="106" spans="1:111" x14ac:dyDescent="0.25">
      <c r="A106" s="96">
        <v>2025</v>
      </c>
      <c r="B106" s="96">
        <v>19</v>
      </c>
      <c r="C106" s="96">
        <v>2006</v>
      </c>
      <c r="D106" s="98">
        <v>1.000178</v>
      </c>
      <c r="E106" s="89">
        <v>2024</v>
      </c>
      <c r="F106" s="89">
        <v>19</v>
      </c>
      <c r="G106" s="89">
        <v>2005</v>
      </c>
      <c r="H106" s="89">
        <v>1.000216</v>
      </c>
      <c r="I106" s="88">
        <v>2023</v>
      </c>
      <c r="J106" s="88">
        <v>19</v>
      </c>
      <c r="K106" s="88">
        <v>2004</v>
      </c>
      <c r="L106" s="88">
        <v>1.0001</v>
      </c>
      <c r="M106" s="85">
        <v>2022</v>
      </c>
      <c r="N106" s="85">
        <f>N105+1</f>
        <v>19</v>
      </c>
      <c r="O106" s="85">
        <v>2003</v>
      </c>
      <c r="P106" s="86">
        <v>1.0000690000000001</v>
      </c>
      <c r="Q106" s="66">
        <v>2021</v>
      </c>
      <c r="R106" s="66">
        <v>19</v>
      </c>
      <c r="S106" s="66">
        <v>2002</v>
      </c>
      <c r="T106" s="66">
        <v>1.0000309999999999</v>
      </c>
      <c r="U106" s="81">
        <v>2020</v>
      </c>
      <c r="V106" s="81">
        <f>V105+1</f>
        <v>19</v>
      </c>
      <c r="W106" s="81">
        <v>1961</v>
      </c>
      <c r="X106" s="82">
        <v>1.0030619999999999</v>
      </c>
      <c r="Y106" s="20">
        <v>2019</v>
      </c>
      <c r="Z106" s="76">
        <v>19</v>
      </c>
      <c r="AA106" s="20">
        <f>AA105-1</f>
        <v>2000</v>
      </c>
      <c r="AB106" s="77">
        <v>1.0006120000000001</v>
      </c>
      <c r="AC106" s="71">
        <v>2018</v>
      </c>
      <c r="AD106" s="72">
        <v>19</v>
      </c>
      <c r="AE106" s="71">
        <v>1999</v>
      </c>
      <c r="AF106" s="73">
        <v>1.000316</v>
      </c>
      <c r="AG106" s="66">
        <v>2017</v>
      </c>
      <c r="AH106" s="67">
        <v>19</v>
      </c>
      <c r="AI106" s="66">
        <v>1998</v>
      </c>
      <c r="AJ106" s="68">
        <v>1</v>
      </c>
      <c r="AK106" s="61">
        <f>AK105</f>
        <v>2016</v>
      </c>
      <c r="AL106" s="62">
        <v>19</v>
      </c>
      <c r="AM106" s="62">
        <v>1997</v>
      </c>
      <c r="AN106" s="63">
        <v>1.0002965923999301</v>
      </c>
      <c r="AO106" s="51">
        <v>2015</v>
      </c>
      <c r="AP106" s="51">
        <f>AP105+1</f>
        <v>19</v>
      </c>
      <c r="AQ106" s="51">
        <v>1996</v>
      </c>
      <c r="AR106" s="52">
        <v>1.0000835451877601</v>
      </c>
      <c r="AS106" s="46">
        <v>2014</v>
      </c>
      <c r="AT106" s="46">
        <f>AT105+1</f>
        <v>19</v>
      </c>
      <c r="AU106" s="46">
        <v>1995</v>
      </c>
      <c r="AV106" s="47">
        <v>1.0000364701567801</v>
      </c>
      <c r="AW106" s="40">
        <v>2013</v>
      </c>
      <c r="AX106" s="40">
        <f>AX105+1</f>
        <v>19</v>
      </c>
      <c r="AY106" s="40">
        <f>AY105-1</f>
        <v>1994</v>
      </c>
      <c r="AZ106" s="41">
        <v>1.00019024322309</v>
      </c>
      <c r="BA106" s="18">
        <v>2012</v>
      </c>
      <c r="BB106" s="18">
        <f>BB105+1</f>
        <v>19</v>
      </c>
      <c r="BC106" s="18">
        <f>BC105-1</f>
        <v>1993</v>
      </c>
      <c r="BD106" s="19">
        <v>1.00006567363633</v>
      </c>
      <c r="BE106" s="20">
        <v>2011</v>
      </c>
      <c r="BF106" s="21" t="s">
        <v>20</v>
      </c>
      <c r="BG106" s="21" t="s">
        <v>21</v>
      </c>
      <c r="BH106" s="20">
        <v>1.0003212436715401</v>
      </c>
      <c r="BI106" s="22">
        <v>2010</v>
      </c>
      <c r="BJ106" s="22">
        <v>19</v>
      </c>
      <c r="BK106" s="22">
        <v>1991</v>
      </c>
      <c r="BL106" s="22">
        <v>1.0002298600673001</v>
      </c>
      <c r="BM106" s="23">
        <v>2009</v>
      </c>
      <c r="BN106" s="23" t="s">
        <v>22</v>
      </c>
      <c r="BO106" s="24" t="s">
        <v>23</v>
      </c>
      <c r="BP106" s="23">
        <v>1.0002303003348298</v>
      </c>
      <c r="BQ106" s="25">
        <v>2008</v>
      </c>
      <c r="BR106" s="26" t="s">
        <v>24</v>
      </c>
      <c r="BS106" s="26" t="s">
        <v>25</v>
      </c>
      <c r="BT106" s="25">
        <v>1.00046907875541</v>
      </c>
      <c r="BU106" s="27">
        <v>2007</v>
      </c>
      <c r="BV106" s="27">
        <v>19</v>
      </c>
      <c r="BW106" s="27">
        <v>1988</v>
      </c>
      <c r="BX106" s="28">
        <v>1.0005575045999999</v>
      </c>
      <c r="BZ106" s="29">
        <v>2006</v>
      </c>
      <c r="CA106" s="29">
        <v>19</v>
      </c>
      <c r="CB106" s="29">
        <v>1987</v>
      </c>
      <c r="CC106" s="30">
        <v>1.0002025502</v>
      </c>
      <c r="CE106" s="31">
        <v>2005</v>
      </c>
      <c r="CF106" s="31">
        <v>19</v>
      </c>
      <c r="CG106" s="31">
        <v>1986</v>
      </c>
      <c r="CH106" s="32">
        <v>1.0003263289</v>
      </c>
      <c r="CJ106" s="31">
        <v>2004</v>
      </c>
      <c r="CK106" s="31">
        <v>19</v>
      </c>
      <c r="CL106" s="31">
        <f>CL105-1</f>
        <v>1985</v>
      </c>
      <c r="CM106" s="32">
        <v>1.0003679999999999</v>
      </c>
      <c r="CO106" s="31">
        <v>2003</v>
      </c>
      <c r="CP106" s="31">
        <v>19</v>
      </c>
      <c r="CQ106" s="31">
        <f>CQ105-1</f>
        <v>1984</v>
      </c>
      <c r="CR106" s="32">
        <v>1.0002009999999999</v>
      </c>
      <c r="CT106" s="31">
        <v>2002</v>
      </c>
      <c r="CU106" s="31">
        <v>19</v>
      </c>
      <c r="CV106" s="31">
        <f>CV105-1</f>
        <v>1983</v>
      </c>
      <c r="CW106" s="32">
        <v>1.0002960000000001</v>
      </c>
      <c r="CY106" s="31">
        <v>2001</v>
      </c>
      <c r="CZ106" s="31">
        <v>19</v>
      </c>
      <c r="DA106" s="31">
        <f>DA105-1</f>
        <v>1982</v>
      </c>
      <c r="DB106" s="32">
        <v>1.0002</v>
      </c>
      <c r="DD106" s="31">
        <v>2000</v>
      </c>
      <c r="DE106" s="31">
        <v>19</v>
      </c>
      <c r="DF106" s="31">
        <f>DF105-1</f>
        <v>1981</v>
      </c>
      <c r="DG106" s="32">
        <v>1</v>
      </c>
    </row>
    <row r="107" spans="1:111" x14ac:dyDescent="0.25">
      <c r="A107" s="96">
        <v>2025</v>
      </c>
      <c r="B107" s="96">
        <v>20</v>
      </c>
      <c r="C107" s="96">
        <v>2005</v>
      </c>
      <c r="D107" s="98">
        <v>1.0001580000000001</v>
      </c>
      <c r="E107" s="89">
        <v>2024</v>
      </c>
      <c r="F107" s="89">
        <v>20</v>
      </c>
      <c r="G107" s="89">
        <v>2004</v>
      </c>
      <c r="H107" s="89">
        <v>1.0002500000000001</v>
      </c>
      <c r="I107" s="88">
        <v>2023</v>
      </c>
      <c r="J107" s="88">
        <v>20</v>
      </c>
      <c r="K107" s="88">
        <v>2003</v>
      </c>
      <c r="L107" s="88">
        <v>1.0002580000000001</v>
      </c>
      <c r="M107" s="85">
        <v>2022</v>
      </c>
      <c r="N107" s="85">
        <f t="shared" ref="N107:N148" si="2">N106+1</f>
        <v>20</v>
      </c>
      <c r="O107" s="85">
        <v>2002</v>
      </c>
      <c r="P107" s="86">
        <v>1.000602</v>
      </c>
      <c r="Q107" s="66">
        <v>2021</v>
      </c>
      <c r="R107" s="66">
        <v>20</v>
      </c>
      <c r="S107" s="66">
        <v>2001</v>
      </c>
      <c r="T107" s="66">
        <v>1.000156</v>
      </c>
      <c r="U107" s="81">
        <v>2020</v>
      </c>
      <c r="V107" s="81">
        <f t="shared" ref="V107:V147" si="3">V106+1</f>
        <v>20</v>
      </c>
      <c r="W107" s="81">
        <v>1962</v>
      </c>
      <c r="X107" s="82">
        <v>1.0028900000000001</v>
      </c>
      <c r="Y107" s="20">
        <v>2019</v>
      </c>
      <c r="Z107" s="76">
        <v>20</v>
      </c>
      <c r="AA107" s="20">
        <f t="shared" ref="AA107:AA147" si="4">AA106-1</f>
        <v>1999</v>
      </c>
      <c r="AB107" s="77">
        <v>1.0002230000000001</v>
      </c>
      <c r="AC107" s="71">
        <v>2018</v>
      </c>
      <c r="AD107" s="72">
        <v>20</v>
      </c>
      <c r="AE107" s="71">
        <v>1998</v>
      </c>
      <c r="AF107" s="73">
        <v>1.0002850000000001</v>
      </c>
      <c r="AG107" s="66">
        <v>2017</v>
      </c>
      <c r="AH107" s="67">
        <v>20</v>
      </c>
      <c r="AI107" s="66">
        <v>1997</v>
      </c>
      <c r="AJ107" s="68">
        <v>1.0002230000000001</v>
      </c>
      <c r="AK107" s="61">
        <f t="shared" ref="AK107:AK148" si="5">AK106</f>
        <v>2016</v>
      </c>
      <c r="AL107" s="62">
        <v>20</v>
      </c>
      <c r="AM107" s="62">
        <v>1996</v>
      </c>
      <c r="AN107" s="63">
        <v>1.00013104130993</v>
      </c>
      <c r="AO107" s="51">
        <v>2015</v>
      </c>
      <c r="AP107" s="51">
        <f t="shared" ref="AP107:AP147" si="6">AP106+1</f>
        <v>20</v>
      </c>
      <c r="AQ107" s="51">
        <v>1995</v>
      </c>
      <c r="AR107" s="52">
        <v>1.00004719531291</v>
      </c>
      <c r="AS107" s="46">
        <v>2014</v>
      </c>
      <c r="AT107" s="46">
        <f t="shared" ref="AT107:AT147" si="7">AT106+1</f>
        <v>20</v>
      </c>
      <c r="AU107" s="46">
        <v>1994</v>
      </c>
      <c r="AV107" s="47">
        <v>1.00022382280779</v>
      </c>
      <c r="AW107" s="40">
        <v>2013</v>
      </c>
      <c r="AX107" s="40">
        <f t="shared" ref="AX107:AX147" si="8">AX106+1</f>
        <v>20</v>
      </c>
      <c r="AY107" s="40">
        <f t="shared" ref="AY107:AY147" si="9">AY106-1</f>
        <v>1993</v>
      </c>
      <c r="AZ107" s="41">
        <v>1.0003222195983099</v>
      </c>
      <c r="BA107" s="18">
        <v>2012</v>
      </c>
      <c r="BB107" s="18">
        <f t="shared" ref="BB107:BB147" si="10">BB106+1</f>
        <v>20</v>
      </c>
      <c r="BC107" s="18">
        <f t="shared" ref="BC107:BC147" si="11">BC106-1</f>
        <v>1992</v>
      </c>
      <c r="BD107" s="19">
        <v>1.0005173840147501</v>
      </c>
      <c r="BE107" s="20">
        <v>2011</v>
      </c>
      <c r="BF107" s="21" t="s">
        <v>26</v>
      </c>
      <c r="BG107" s="21" t="s">
        <v>27</v>
      </c>
      <c r="BH107" s="20">
        <v>1.00018951511696</v>
      </c>
      <c r="BI107" s="22">
        <v>2010</v>
      </c>
      <c r="BJ107" s="22">
        <v>20</v>
      </c>
      <c r="BK107" s="22">
        <v>1990</v>
      </c>
      <c r="BL107" s="22">
        <v>1.0003563785882601</v>
      </c>
      <c r="BM107" s="23">
        <v>2009</v>
      </c>
      <c r="BN107" s="23" t="s">
        <v>28</v>
      </c>
      <c r="BO107" s="24" t="s">
        <v>29</v>
      </c>
      <c r="BP107" s="23">
        <v>1.0004715762538199</v>
      </c>
      <c r="BQ107" s="25">
        <v>2008</v>
      </c>
      <c r="BR107" s="26" t="s">
        <v>30</v>
      </c>
      <c r="BS107" s="26" t="s">
        <v>31</v>
      </c>
      <c r="BT107" s="25">
        <v>1.0004930718697498</v>
      </c>
      <c r="BU107" s="27">
        <v>2007</v>
      </c>
      <c r="BV107" s="27">
        <v>20</v>
      </c>
      <c r="BW107" s="27">
        <v>1987</v>
      </c>
      <c r="BX107" s="28">
        <v>1.0005798930000001</v>
      </c>
      <c r="BZ107" s="29">
        <v>2006</v>
      </c>
      <c r="CA107" s="29">
        <v>20</v>
      </c>
      <c r="CB107" s="29">
        <v>1986</v>
      </c>
      <c r="CC107" s="30">
        <v>1.0003584755999999</v>
      </c>
      <c r="CE107" s="31">
        <v>2005</v>
      </c>
      <c r="CF107" s="31">
        <v>20</v>
      </c>
      <c r="CG107" s="31">
        <v>1985</v>
      </c>
      <c r="CH107" s="32">
        <v>1.0006608653</v>
      </c>
      <c r="CJ107" s="31">
        <v>2004</v>
      </c>
      <c r="CK107" s="31">
        <v>20</v>
      </c>
      <c r="CL107" s="31">
        <f t="shared" ref="CL107:CL147" si="12">CL106-1</f>
        <v>1984</v>
      </c>
      <c r="CM107" s="32">
        <v>1.0004770000000001</v>
      </c>
      <c r="CO107" s="31">
        <v>2003</v>
      </c>
      <c r="CP107" s="31">
        <v>20</v>
      </c>
      <c r="CQ107" s="31">
        <f t="shared" ref="CQ107:CQ147" si="13">CQ106-1</f>
        <v>1983</v>
      </c>
      <c r="CR107" s="32">
        <v>1.0005269999999999</v>
      </c>
      <c r="CT107" s="31">
        <v>2002</v>
      </c>
      <c r="CU107" s="31">
        <v>20</v>
      </c>
      <c r="CV107" s="31">
        <f t="shared" ref="CV107:CV147" si="14">CV106-1</f>
        <v>1982</v>
      </c>
      <c r="CW107" s="32">
        <v>1.0002489999999999</v>
      </c>
      <c r="CY107" s="31">
        <v>2001</v>
      </c>
      <c r="CZ107" s="31">
        <v>20</v>
      </c>
      <c r="DA107" s="31">
        <f t="shared" ref="DA107:DA147" si="15">DA106-1</f>
        <v>1981</v>
      </c>
      <c r="DB107" s="32">
        <v>1.000319</v>
      </c>
      <c r="DD107" s="31">
        <v>2000</v>
      </c>
      <c r="DE107" s="31">
        <v>20</v>
      </c>
      <c r="DF107" s="31">
        <f t="shared" ref="DF107:DF147" si="16">DF106-1</f>
        <v>1980</v>
      </c>
      <c r="DG107" s="32">
        <v>1.0004390000000001</v>
      </c>
    </row>
    <row r="108" spans="1:111" x14ac:dyDescent="0.25">
      <c r="A108" s="96">
        <v>2025</v>
      </c>
      <c r="B108" s="96">
        <v>21</v>
      </c>
      <c r="C108" s="96">
        <v>2004</v>
      </c>
      <c r="D108" s="98">
        <v>1.0001800000000001</v>
      </c>
      <c r="E108" s="89">
        <v>2024</v>
      </c>
      <c r="F108" s="89">
        <v>21</v>
      </c>
      <c r="G108" s="89">
        <v>2003</v>
      </c>
      <c r="H108" s="89">
        <v>1.0002770000000001</v>
      </c>
      <c r="I108" s="88">
        <v>2023</v>
      </c>
      <c r="J108" s="88">
        <v>21</v>
      </c>
      <c r="K108" s="88">
        <v>2002</v>
      </c>
      <c r="L108" s="88">
        <v>1.0002329999999999</v>
      </c>
      <c r="M108" s="85">
        <v>2022</v>
      </c>
      <c r="N108" s="85">
        <f t="shared" si="2"/>
        <v>21</v>
      </c>
      <c r="O108" s="85">
        <v>2001</v>
      </c>
      <c r="P108" s="86">
        <v>1.000221</v>
      </c>
      <c r="Q108" s="66">
        <v>2021</v>
      </c>
      <c r="R108" s="66">
        <v>21</v>
      </c>
      <c r="S108" s="66">
        <v>2000</v>
      </c>
      <c r="T108" s="66">
        <v>1.0002819999999999</v>
      </c>
      <c r="U108" s="81">
        <v>2020</v>
      </c>
      <c r="V108" s="81">
        <f t="shared" si="3"/>
        <v>21</v>
      </c>
      <c r="W108" s="81">
        <v>1963</v>
      </c>
      <c r="X108" s="82">
        <v>1.0024660000000001</v>
      </c>
      <c r="Y108" s="20">
        <v>2019</v>
      </c>
      <c r="Z108" s="76">
        <v>21</v>
      </c>
      <c r="AA108" s="20">
        <f t="shared" si="4"/>
        <v>1998</v>
      </c>
      <c r="AB108" s="77">
        <v>1.000176</v>
      </c>
      <c r="AC108" s="71">
        <v>2018</v>
      </c>
      <c r="AD108" s="72">
        <v>21</v>
      </c>
      <c r="AE108" s="71">
        <v>1997</v>
      </c>
      <c r="AF108" s="73">
        <v>1.0001850000000001</v>
      </c>
      <c r="AG108" s="66">
        <v>2017</v>
      </c>
      <c r="AH108" s="67">
        <v>21</v>
      </c>
      <c r="AI108" s="66">
        <v>1996</v>
      </c>
      <c r="AJ108" s="68">
        <v>1.0001249999999999</v>
      </c>
      <c r="AK108" s="61">
        <f t="shared" si="5"/>
        <v>2016</v>
      </c>
      <c r="AL108" s="62">
        <v>21</v>
      </c>
      <c r="AM108" s="62">
        <v>1995</v>
      </c>
      <c r="AN108" s="63">
        <v>1.00027552612121</v>
      </c>
      <c r="AO108" s="51">
        <v>2015</v>
      </c>
      <c r="AP108" s="51">
        <f t="shared" si="6"/>
        <v>21</v>
      </c>
      <c r="AQ108" s="51">
        <v>1994</v>
      </c>
      <c r="AR108" s="52">
        <v>1.0002826268113401</v>
      </c>
      <c r="AS108" s="46">
        <v>2014</v>
      </c>
      <c r="AT108" s="46">
        <f t="shared" si="7"/>
        <v>21</v>
      </c>
      <c r="AU108" s="46">
        <v>1993</v>
      </c>
      <c r="AV108" s="47">
        <v>1.00013442784217</v>
      </c>
      <c r="AW108" s="40">
        <v>2013</v>
      </c>
      <c r="AX108" s="40">
        <f t="shared" si="8"/>
        <v>21</v>
      </c>
      <c r="AY108" s="40">
        <f t="shared" si="9"/>
        <v>1992</v>
      </c>
      <c r="AZ108" s="41">
        <v>1.00022367306394</v>
      </c>
      <c r="BA108" s="18">
        <v>2012</v>
      </c>
      <c r="BB108" s="18">
        <f t="shared" si="10"/>
        <v>21</v>
      </c>
      <c r="BC108" s="18">
        <f t="shared" si="11"/>
        <v>1991</v>
      </c>
      <c r="BD108" s="19">
        <v>1.0002166971056801</v>
      </c>
      <c r="BE108" s="20">
        <v>2011</v>
      </c>
      <c r="BF108" s="21" t="s">
        <v>32</v>
      </c>
      <c r="BG108" s="21" t="s">
        <v>33</v>
      </c>
      <c r="BH108" s="20">
        <v>1.0002238761897999</v>
      </c>
      <c r="BI108" s="22">
        <v>2010</v>
      </c>
      <c r="BJ108" s="22">
        <v>21</v>
      </c>
      <c r="BK108" s="22">
        <v>1989</v>
      </c>
      <c r="BL108" s="22">
        <v>1.00042419806132</v>
      </c>
      <c r="BM108" s="23">
        <v>2009</v>
      </c>
      <c r="BN108" s="23" t="s">
        <v>34</v>
      </c>
      <c r="BO108" s="24" t="s">
        <v>35</v>
      </c>
      <c r="BP108" s="23">
        <v>1.0003719416580499</v>
      </c>
      <c r="BQ108" s="25">
        <v>2008</v>
      </c>
      <c r="BR108" s="26" t="s">
        <v>36</v>
      </c>
      <c r="BS108" s="26" t="s">
        <v>37</v>
      </c>
      <c r="BT108" s="25">
        <v>1.0003776589892499</v>
      </c>
      <c r="BU108" s="27">
        <v>2007</v>
      </c>
      <c r="BV108" s="27">
        <v>21</v>
      </c>
      <c r="BW108" s="27">
        <v>1986</v>
      </c>
      <c r="BX108" s="28">
        <v>1.0002326244999999</v>
      </c>
      <c r="BZ108" s="29">
        <v>2006</v>
      </c>
      <c r="CA108" s="29">
        <v>21</v>
      </c>
      <c r="CB108" s="29">
        <v>1985</v>
      </c>
      <c r="CC108" s="30">
        <v>1.0002518333999999</v>
      </c>
      <c r="CE108" s="31">
        <v>2005</v>
      </c>
      <c r="CF108" s="31">
        <v>21</v>
      </c>
      <c r="CG108" s="31">
        <v>1984</v>
      </c>
      <c r="CH108" s="32">
        <v>1.0004239610000001</v>
      </c>
      <c r="CJ108" s="31">
        <v>2004</v>
      </c>
      <c r="CK108" s="31">
        <v>21</v>
      </c>
      <c r="CL108" s="31">
        <f t="shared" si="12"/>
        <v>1983</v>
      </c>
      <c r="CM108" s="32">
        <v>1.000426</v>
      </c>
      <c r="CO108" s="31">
        <v>2003</v>
      </c>
      <c r="CP108" s="31">
        <v>21</v>
      </c>
      <c r="CQ108" s="31">
        <f t="shared" si="13"/>
        <v>1982</v>
      </c>
      <c r="CR108" s="32">
        <v>1.000416</v>
      </c>
      <c r="CT108" s="31">
        <v>2002</v>
      </c>
      <c r="CU108" s="31">
        <v>21</v>
      </c>
      <c r="CV108" s="31">
        <f t="shared" si="14"/>
        <v>1981</v>
      </c>
      <c r="CW108" s="32">
        <v>1.0004470000000001</v>
      </c>
      <c r="CY108" s="31">
        <v>2001</v>
      </c>
      <c r="CZ108" s="31">
        <v>21</v>
      </c>
      <c r="DA108" s="31">
        <f t="shared" si="15"/>
        <v>1980</v>
      </c>
      <c r="DB108" s="32">
        <v>1.0005139999999999</v>
      </c>
      <c r="DD108" s="31">
        <v>2000</v>
      </c>
      <c r="DE108" s="31">
        <v>21</v>
      </c>
      <c r="DF108" s="31">
        <f t="shared" si="16"/>
        <v>1979</v>
      </c>
      <c r="DG108" s="32">
        <v>1.000502</v>
      </c>
    </row>
    <row r="109" spans="1:111" x14ac:dyDescent="0.25">
      <c r="A109" s="96">
        <v>2025</v>
      </c>
      <c r="B109" s="96">
        <v>22</v>
      </c>
      <c r="C109" s="96">
        <v>2003</v>
      </c>
      <c r="D109" s="98">
        <v>1.0002310000000001</v>
      </c>
      <c r="E109" s="89">
        <v>2024</v>
      </c>
      <c r="F109" s="89">
        <v>22</v>
      </c>
      <c r="G109" s="89">
        <v>2002</v>
      </c>
      <c r="H109" s="89">
        <v>1.000308</v>
      </c>
      <c r="I109" s="88">
        <v>2023</v>
      </c>
      <c r="J109" s="88">
        <v>22</v>
      </c>
      <c r="K109" s="88">
        <v>2001</v>
      </c>
      <c r="L109" s="88">
        <v>1.000216</v>
      </c>
      <c r="M109" s="85">
        <v>2022</v>
      </c>
      <c r="N109" s="85">
        <f t="shared" si="2"/>
        <v>22</v>
      </c>
      <c r="O109" s="85">
        <v>2000</v>
      </c>
      <c r="P109" s="86">
        <v>1.0002949999999999</v>
      </c>
      <c r="Q109" s="66">
        <v>2021</v>
      </c>
      <c r="R109" s="66">
        <v>22</v>
      </c>
      <c r="S109" s="66">
        <v>1999</v>
      </c>
      <c r="T109" s="66">
        <v>1.0003919999999999</v>
      </c>
      <c r="U109" s="81">
        <v>2020</v>
      </c>
      <c r="V109" s="81">
        <f t="shared" si="3"/>
        <v>22</v>
      </c>
      <c r="W109" s="81">
        <v>1964</v>
      </c>
      <c r="X109" s="82">
        <v>1.002337</v>
      </c>
      <c r="Y109" s="20">
        <v>2019</v>
      </c>
      <c r="Z109" s="76">
        <v>22</v>
      </c>
      <c r="AA109" s="20">
        <f t="shared" si="4"/>
        <v>1997</v>
      </c>
      <c r="AB109" s="77">
        <v>1.0003660000000001</v>
      </c>
      <c r="AC109" s="71">
        <v>2018</v>
      </c>
      <c r="AD109" s="72">
        <v>22</v>
      </c>
      <c r="AE109" s="71">
        <v>1996</v>
      </c>
      <c r="AF109" s="73">
        <v>1.0001770000000001</v>
      </c>
      <c r="AG109" s="66">
        <v>2017</v>
      </c>
      <c r="AH109" s="67">
        <v>22</v>
      </c>
      <c r="AI109" s="66">
        <v>1995</v>
      </c>
      <c r="AJ109" s="68">
        <v>1.000175</v>
      </c>
      <c r="AK109" s="61">
        <f t="shared" si="5"/>
        <v>2016</v>
      </c>
      <c r="AL109" s="62">
        <v>22</v>
      </c>
      <c r="AM109" s="62">
        <v>1994</v>
      </c>
      <c r="AN109" s="63">
        <v>1.00028383140586</v>
      </c>
      <c r="AO109" s="51">
        <v>2015</v>
      </c>
      <c r="AP109" s="51">
        <f t="shared" si="6"/>
        <v>22</v>
      </c>
      <c r="AQ109" s="51">
        <v>1993</v>
      </c>
      <c r="AR109" s="52">
        <v>1.0002415161804199</v>
      </c>
      <c r="AS109" s="46">
        <v>2014</v>
      </c>
      <c r="AT109" s="46">
        <f t="shared" si="7"/>
        <v>22</v>
      </c>
      <c r="AU109" s="46">
        <v>1992</v>
      </c>
      <c r="AV109" s="47">
        <v>1.00026640884298</v>
      </c>
      <c r="AW109" s="40">
        <v>2013</v>
      </c>
      <c r="AX109" s="40">
        <f t="shared" si="8"/>
        <v>22</v>
      </c>
      <c r="AY109" s="40">
        <f t="shared" si="9"/>
        <v>1991</v>
      </c>
      <c r="AZ109" s="41">
        <v>1.00030893541154</v>
      </c>
      <c r="BA109" s="18">
        <v>2012</v>
      </c>
      <c r="BB109" s="18">
        <f t="shared" si="10"/>
        <v>22</v>
      </c>
      <c r="BC109" s="18">
        <f t="shared" si="11"/>
        <v>1990</v>
      </c>
      <c r="BD109" s="19">
        <v>1.0002340572298201</v>
      </c>
      <c r="BE109" s="20">
        <v>2011</v>
      </c>
      <c r="BF109" s="21" t="s">
        <v>38</v>
      </c>
      <c r="BG109" s="21" t="s">
        <v>39</v>
      </c>
      <c r="BH109" s="20">
        <v>1.0003413557565</v>
      </c>
      <c r="BI109" s="22">
        <v>2010</v>
      </c>
      <c r="BJ109" s="22">
        <v>22</v>
      </c>
      <c r="BK109" s="22">
        <v>1988</v>
      </c>
      <c r="BL109" s="22">
        <v>1.00042909193125</v>
      </c>
      <c r="BM109" s="23">
        <v>2009</v>
      </c>
      <c r="BN109" s="23" t="s">
        <v>40</v>
      </c>
      <c r="BO109" s="24" t="s">
        <v>41</v>
      </c>
      <c r="BP109" s="23">
        <v>1.0003905456065998</v>
      </c>
      <c r="BQ109" s="25">
        <v>2008</v>
      </c>
      <c r="BR109" s="26" t="s">
        <v>42</v>
      </c>
      <c r="BS109" s="26" t="s">
        <v>43</v>
      </c>
      <c r="BT109" s="25">
        <v>1.0005285756718798</v>
      </c>
      <c r="BU109" s="27">
        <v>2007</v>
      </c>
      <c r="BV109" s="27">
        <v>22</v>
      </c>
      <c r="BW109" s="27">
        <v>1985</v>
      </c>
      <c r="BX109" s="28">
        <v>1.0003808109000001</v>
      </c>
      <c r="BZ109" s="29">
        <v>2006</v>
      </c>
      <c r="CA109" s="29">
        <v>22</v>
      </c>
      <c r="CB109" s="29">
        <v>1984</v>
      </c>
      <c r="CC109" s="30">
        <v>1.0003526318</v>
      </c>
      <c r="CE109" s="31">
        <v>2005</v>
      </c>
      <c r="CF109" s="31">
        <v>22</v>
      </c>
      <c r="CG109" s="31">
        <v>1983</v>
      </c>
      <c r="CH109" s="32">
        <v>1.0004225407</v>
      </c>
      <c r="CJ109" s="31">
        <v>2004</v>
      </c>
      <c r="CK109" s="31">
        <v>22</v>
      </c>
      <c r="CL109" s="31">
        <f t="shared" si="12"/>
        <v>1982</v>
      </c>
      <c r="CM109" s="32">
        <v>1.0004409999999999</v>
      </c>
      <c r="CO109" s="31">
        <v>2003</v>
      </c>
      <c r="CP109" s="31">
        <v>22</v>
      </c>
      <c r="CQ109" s="31">
        <f t="shared" si="13"/>
        <v>1981</v>
      </c>
      <c r="CR109" s="32">
        <v>1.000445</v>
      </c>
      <c r="CT109" s="31">
        <v>2002</v>
      </c>
      <c r="CU109" s="31">
        <v>22</v>
      </c>
      <c r="CV109" s="31">
        <f t="shared" si="14"/>
        <v>1980</v>
      </c>
      <c r="CW109" s="32">
        <v>1.0004649999999999</v>
      </c>
      <c r="CY109" s="31">
        <v>2001</v>
      </c>
      <c r="CZ109" s="31">
        <v>22</v>
      </c>
      <c r="DA109" s="31">
        <f t="shared" si="15"/>
        <v>1979</v>
      </c>
      <c r="DB109" s="32">
        <v>1.000286</v>
      </c>
      <c r="DD109" s="31">
        <v>2000</v>
      </c>
      <c r="DE109" s="31">
        <v>22</v>
      </c>
      <c r="DF109" s="31">
        <f t="shared" si="16"/>
        <v>1978</v>
      </c>
      <c r="DG109" s="32">
        <v>1.000353</v>
      </c>
    </row>
    <row r="110" spans="1:111" x14ac:dyDescent="0.25">
      <c r="A110" s="96">
        <v>2025</v>
      </c>
      <c r="B110" s="96">
        <v>23</v>
      </c>
      <c r="C110" s="96">
        <v>2002</v>
      </c>
      <c r="D110" s="98">
        <v>1.0002120000000001</v>
      </c>
      <c r="E110" s="89">
        <v>2024</v>
      </c>
      <c r="F110" s="89">
        <v>23</v>
      </c>
      <c r="G110" s="89">
        <v>2001</v>
      </c>
      <c r="H110" s="89">
        <v>1.000281</v>
      </c>
      <c r="I110" s="88">
        <v>2023</v>
      </c>
      <c r="J110" s="88">
        <v>23</v>
      </c>
      <c r="K110" s="88">
        <v>2000</v>
      </c>
      <c r="L110" s="88">
        <v>1.000224</v>
      </c>
      <c r="M110" s="85">
        <v>2022</v>
      </c>
      <c r="N110" s="85">
        <f t="shared" si="2"/>
        <v>23</v>
      </c>
      <c r="O110" s="85">
        <v>1999</v>
      </c>
      <c r="P110" s="86">
        <v>1.000305</v>
      </c>
      <c r="Q110" s="66">
        <v>2021</v>
      </c>
      <c r="R110" s="66">
        <v>23</v>
      </c>
      <c r="S110" s="66">
        <v>1998</v>
      </c>
      <c r="T110" s="66">
        <v>1.0002260000000001</v>
      </c>
      <c r="U110" s="81">
        <v>2020</v>
      </c>
      <c r="V110" s="81">
        <f t="shared" si="3"/>
        <v>23</v>
      </c>
      <c r="W110" s="81">
        <v>1965</v>
      </c>
      <c r="X110" s="82">
        <v>1.0019359999999999</v>
      </c>
      <c r="Y110" s="20">
        <v>2019</v>
      </c>
      <c r="Z110" s="76">
        <v>23</v>
      </c>
      <c r="AA110" s="20">
        <f t="shared" si="4"/>
        <v>1996</v>
      </c>
      <c r="AB110" s="77">
        <v>1.0002549999999999</v>
      </c>
      <c r="AC110" s="71">
        <v>2018</v>
      </c>
      <c r="AD110" s="72">
        <v>23</v>
      </c>
      <c r="AE110" s="71">
        <v>1995</v>
      </c>
      <c r="AF110" s="73">
        <v>1.000324</v>
      </c>
      <c r="AG110" s="66">
        <v>2017</v>
      </c>
      <c r="AH110" s="67">
        <v>23</v>
      </c>
      <c r="AI110" s="66">
        <v>1994</v>
      </c>
      <c r="AJ110" s="68">
        <v>1.000243</v>
      </c>
      <c r="AK110" s="61">
        <f t="shared" si="5"/>
        <v>2016</v>
      </c>
      <c r="AL110" s="62">
        <v>23</v>
      </c>
      <c r="AM110" s="62">
        <v>1993</v>
      </c>
      <c r="AN110" s="63">
        <v>1.00022570383834</v>
      </c>
      <c r="AO110" s="51">
        <v>2015</v>
      </c>
      <c r="AP110" s="51">
        <f t="shared" si="6"/>
        <v>23</v>
      </c>
      <c r="AQ110" s="51">
        <v>1992</v>
      </c>
      <c r="AR110" s="52">
        <v>1.00025300166693</v>
      </c>
      <c r="AS110" s="46">
        <v>2014</v>
      </c>
      <c r="AT110" s="46">
        <f t="shared" si="7"/>
        <v>23</v>
      </c>
      <c r="AU110" s="46">
        <v>1991</v>
      </c>
      <c r="AV110" s="47">
        <v>1.0002838779448799</v>
      </c>
      <c r="AW110" s="40">
        <v>2013</v>
      </c>
      <c r="AX110" s="40">
        <f t="shared" si="8"/>
        <v>23</v>
      </c>
      <c r="AY110" s="40">
        <f t="shared" si="9"/>
        <v>1990</v>
      </c>
      <c r="AZ110" s="41">
        <v>1.0003667154017299</v>
      </c>
      <c r="BA110" s="18">
        <v>2012</v>
      </c>
      <c r="BB110" s="18">
        <f t="shared" si="10"/>
        <v>23</v>
      </c>
      <c r="BC110" s="18">
        <f t="shared" si="11"/>
        <v>1989</v>
      </c>
      <c r="BD110" s="19">
        <v>1.0003362068102899</v>
      </c>
      <c r="BE110" s="20">
        <v>2011</v>
      </c>
      <c r="BF110" s="21" t="s">
        <v>44</v>
      </c>
      <c r="BG110" s="21" t="s">
        <v>45</v>
      </c>
      <c r="BH110" s="20">
        <v>1.00038659550498</v>
      </c>
      <c r="BI110" s="22">
        <v>2010</v>
      </c>
      <c r="BJ110" s="22">
        <v>23</v>
      </c>
      <c r="BK110" s="22">
        <v>1987</v>
      </c>
      <c r="BL110" s="22">
        <v>1.00025147230394</v>
      </c>
      <c r="BM110" s="23">
        <v>2009</v>
      </c>
      <c r="BN110" s="23" t="s">
        <v>46</v>
      </c>
      <c r="BO110" s="24" t="s">
        <v>47</v>
      </c>
      <c r="BP110" s="23">
        <v>1.0004218995321701</v>
      </c>
      <c r="BQ110" s="25">
        <v>2008</v>
      </c>
      <c r="BR110" s="26" t="s">
        <v>48</v>
      </c>
      <c r="BS110" s="26" t="s">
        <v>49</v>
      </c>
      <c r="BT110" s="25">
        <v>1.0003240797184101</v>
      </c>
      <c r="BU110" s="27">
        <v>2007</v>
      </c>
      <c r="BV110" s="27">
        <v>23</v>
      </c>
      <c r="BW110" s="27">
        <v>1984</v>
      </c>
      <c r="BX110" s="28">
        <v>1.0004179841</v>
      </c>
      <c r="BZ110" s="29">
        <v>2006</v>
      </c>
      <c r="CA110" s="29">
        <v>23</v>
      </c>
      <c r="CB110" s="29">
        <v>1983</v>
      </c>
      <c r="CC110" s="30">
        <v>1.0004107897000001</v>
      </c>
      <c r="CE110" s="31">
        <v>2005</v>
      </c>
      <c r="CF110" s="31">
        <v>23</v>
      </c>
      <c r="CG110" s="31">
        <v>1982</v>
      </c>
      <c r="CH110" s="32">
        <v>1.0006299515999999</v>
      </c>
      <c r="CJ110" s="31">
        <v>2004</v>
      </c>
      <c r="CK110" s="31">
        <v>23</v>
      </c>
      <c r="CL110" s="31">
        <f t="shared" si="12"/>
        <v>1981</v>
      </c>
      <c r="CM110" s="32">
        <v>1.0003550000000001</v>
      </c>
      <c r="CO110" s="31">
        <v>2003</v>
      </c>
      <c r="CP110" s="31">
        <v>23</v>
      </c>
      <c r="CQ110" s="31">
        <f t="shared" si="13"/>
        <v>1980</v>
      </c>
      <c r="CR110" s="32">
        <v>1.0003</v>
      </c>
      <c r="CT110" s="31">
        <v>2002</v>
      </c>
      <c r="CU110" s="31">
        <v>23</v>
      </c>
      <c r="CV110" s="31">
        <f t="shared" si="14"/>
        <v>1979</v>
      </c>
      <c r="CW110" s="32">
        <v>1.000615</v>
      </c>
      <c r="CY110" s="31">
        <v>2001</v>
      </c>
      <c r="CZ110" s="31">
        <v>23</v>
      </c>
      <c r="DA110" s="31">
        <f t="shared" si="15"/>
        <v>1978</v>
      </c>
      <c r="DB110" s="32">
        <v>1.0004550000000001</v>
      </c>
      <c r="DD110" s="31">
        <v>2000</v>
      </c>
      <c r="DE110" s="31">
        <v>23</v>
      </c>
      <c r="DF110" s="31">
        <f t="shared" si="16"/>
        <v>1977</v>
      </c>
      <c r="DG110" s="32">
        <v>1.00024</v>
      </c>
    </row>
    <row r="111" spans="1:111" x14ac:dyDescent="0.25">
      <c r="A111" s="96">
        <v>2025</v>
      </c>
      <c r="B111" s="96">
        <v>24</v>
      </c>
      <c r="C111" s="96">
        <v>2001</v>
      </c>
      <c r="D111" s="98">
        <v>1.000362</v>
      </c>
      <c r="E111" s="89">
        <v>2024</v>
      </c>
      <c r="F111" s="89">
        <v>24</v>
      </c>
      <c r="G111" s="89">
        <v>2000</v>
      </c>
      <c r="H111" s="89">
        <v>1.0003420000000001</v>
      </c>
      <c r="I111" s="88">
        <v>2023</v>
      </c>
      <c r="J111" s="88">
        <v>24</v>
      </c>
      <c r="K111" s="88">
        <v>1999</v>
      </c>
      <c r="L111" s="88">
        <v>1.000364</v>
      </c>
      <c r="M111" s="85">
        <v>2022</v>
      </c>
      <c r="N111" s="85">
        <f t="shared" si="2"/>
        <v>24</v>
      </c>
      <c r="O111" s="85">
        <v>1998</v>
      </c>
      <c r="P111" s="86">
        <v>1.0002610000000001</v>
      </c>
      <c r="Q111" s="66">
        <v>2021</v>
      </c>
      <c r="R111" s="66">
        <v>24</v>
      </c>
      <c r="S111" s="66">
        <v>1997</v>
      </c>
      <c r="T111" s="66">
        <v>1.0003200000000001</v>
      </c>
      <c r="U111" s="81">
        <v>2020</v>
      </c>
      <c r="V111" s="81">
        <f t="shared" si="3"/>
        <v>24</v>
      </c>
      <c r="W111" s="81">
        <v>1966</v>
      </c>
      <c r="X111" s="82">
        <v>1.0019</v>
      </c>
      <c r="Y111" s="20">
        <v>2019</v>
      </c>
      <c r="Z111" s="76">
        <v>24</v>
      </c>
      <c r="AA111" s="20">
        <f t="shared" si="4"/>
        <v>1995</v>
      </c>
      <c r="AB111" s="77">
        <v>1.000351</v>
      </c>
      <c r="AC111" s="71">
        <v>2018</v>
      </c>
      <c r="AD111" s="72">
        <v>24</v>
      </c>
      <c r="AE111" s="71">
        <v>1994</v>
      </c>
      <c r="AF111" s="73">
        <v>1.000275</v>
      </c>
      <c r="AG111" s="66">
        <v>2017</v>
      </c>
      <c r="AH111" s="67">
        <v>24</v>
      </c>
      <c r="AI111" s="66">
        <v>1993</v>
      </c>
      <c r="AJ111" s="68">
        <v>1.0003059999999999</v>
      </c>
      <c r="AK111" s="61">
        <f t="shared" si="5"/>
        <v>2016</v>
      </c>
      <c r="AL111" s="62">
        <v>24</v>
      </c>
      <c r="AM111" s="62">
        <v>1992</v>
      </c>
      <c r="AN111" s="63">
        <v>1.00033864652909</v>
      </c>
      <c r="AO111" s="51">
        <v>2015</v>
      </c>
      <c r="AP111" s="51">
        <f t="shared" si="6"/>
        <v>24</v>
      </c>
      <c r="AQ111" s="51">
        <v>1991</v>
      </c>
      <c r="AR111" s="52">
        <v>1.0002440069073599</v>
      </c>
      <c r="AS111" s="46">
        <v>2014</v>
      </c>
      <c r="AT111" s="46">
        <f t="shared" si="7"/>
        <v>24</v>
      </c>
      <c r="AU111" s="46">
        <v>1990</v>
      </c>
      <c r="AV111" s="47">
        <v>1.0002572980104201</v>
      </c>
      <c r="AW111" s="40">
        <v>2013</v>
      </c>
      <c r="AX111" s="40">
        <f t="shared" si="8"/>
        <v>24</v>
      </c>
      <c r="AY111" s="40">
        <f t="shared" si="9"/>
        <v>1989</v>
      </c>
      <c r="AZ111" s="41">
        <v>1.0003751444645901</v>
      </c>
      <c r="BA111" s="18">
        <v>2012</v>
      </c>
      <c r="BB111" s="18">
        <f t="shared" si="10"/>
        <v>24</v>
      </c>
      <c r="BC111" s="18">
        <f t="shared" si="11"/>
        <v>1988</v>
      </c>
      <c r="BD111" s="19">
        <v>1.0002690561323999</v>
      </c>
      <c r="BE111" s="20">
        <v>2011</v>
      </c>
      <c r="BF111" s="21" t="s">
        <v>50</v>
      </c>
      <c r="BG111" s="21" t="s">
        <v>51</v>
      </c>
      <c r="BH111" s="20">
        <v>1.0003851857392301</v>
      </c>
      <c r="BI111" s="22">
        <v>2010</v>
      </c>
      <c r="BJ111" s="22">
        <v>24</v>
      </c>
      <c r="BK111" s="22">
        <v>1986</v>
      </c>
      <c r="BL111" s="22">
        <v>1.0002911299038399</v>
      </c>
      <c r="BM111" s="23">
        <v>2009</v>
      </c>
      <c r="BN111" s="23" t="s">
        <v>52</v>
      </c>
      <c r="BO111" s="24" t="s">
        <v>53</v>
      </c>
      <c r="BP111" s="23">
        <v>1.00032961555878</v>
      </c>
      <c r="BQ111" s="25">
        <v>2008</v>
      </c>
      <c r="BR111" s="26" t="s">
        <v>54</v>
      </c>
      <c r="BS111" s="26" t="s">
        <v>55</v>
      </c>
      <c r="BT111" s="25">
        <v>1.00025166654977</v>
      </c>
      <c r="BU111" s="27">
        <v>2007</v>
      </c>
      <c r="BV111" s="27">
        <v>24</v>
      </c>
      <c r="BW111" s="27">
        <v>1983</v>
      </c>
      <c r="BX111" s="28">
        <v>1.0003550291000001</v>
      </c>
      <c r="BZ111" s="29">
        <v>2006</v>
      </c>
      <c r="CA111" s="29">
        <v>24</v>
      </c>
      <c r="CB111" s="29">
        <v>1982</v>
      </c>
      <c r="CC111" s="30">
        <v>1.0003912557000001</v>
      </c>
      <c r="CE111" s="31">
        <v>2005</v>
      </c>
      <c r="CF111" s="31">
        <v>24</v>
      </c>
      <c r="CG111" s="31">
        <v>1981</v>
      </c>
      <c r="CH111" s="32">
        <v>1.0003516501</v>
      </c>
      <c r="CJ111" s="31">
        <v>2004</v>
      </c>
      <c r="CK111" s="31">
        <v>24</v>
      </c>
      <c r="CL111" s="31">
        <f t="shared" si="12"/>
        <v>1980</v>
      </c>
      <c r="CM111" s="32">
        <v>1.000391</v>
      </c>
      <c r="CO111" s="31">
        <v>2003</v>
      </c>
      <c r="CP111" s="31">
        <v>24</v>
      </c>
      <c r="CQ111" s="31">
        <f t="shared" si="13"/>
        <v>1979</v>
      </c>
      <c r="CR111" s="32">
        <v>1.0006170000000001</v>
      </c>
      <c r="CT111" s="31">
        <v>2002</v>
      </c>
      <c r="CU111" s="31">
        <v>24</v>
      </c>
      <c r="CV111" s="31">
        <f t="shared" si="14"/>
        <v>1978</v>
      </c>
      <c r="CW111" s="32">
        <v>1.0004200000000001</v>
      </c>
      <c r="CY111" s="31">
        <v>2001</v>
      </c>
      <c r="CZ111" s="31">
        <v>24</v>
      </c>
      <c r="DA111" s="31">
        <f t="shared" si="15"/>
        <v>1977</v>
      </c>
      <c r="DB111" s="32">
        <v>1.0003219999999999</v>
      </c>
      <c r="DD111" s="31">
        <v>2000</v>
      </c>
      <c r="DE111" s="31">
        <v>24</v>
      </c>
      <c r="DF111" s="31">
        <f t="shared" si="16"/>
        <v>1976</v>
      </c>
      <c r="DG111" s="32">
        <v>1.000434</v>
      </c>
    </row>
    <row r="112" spans="1:111" x14ac:dyDescent="0.25">
      <c r="A112" s="96">
        <v>2025</v>
      </c>
      <c r="B112" s="96">
        <v>25</v>
      </c>
      <c r="C112" s="96">
        <v>2000</v>
      </c>
      <c r="D112" s="98">
        <v>1.0002310000000001</v>
      </c>
      <c r="E112" s="89">
        <v>2024</v>
      </c>
      <c r="F112" s="89">
        <v>25</v>
      </c>
      <c r="G112" s="89">
        <v>1999</v>
      </c>
      <c r="H112" s="89">
        <v>1.000278</v>
      </c>
      <c r="I112" s="88">
        <v>2023</v>
      </c>
      <c r="J112" s="88">
        <v>25</v>
      </c>
      <c r="K112" s="88">
        <v>1998</v>
      </c>
      <c r="L112" s="88">
        <v>1.0002679999999999</v>
      </c>
      <c r="M112" s="85">
        <v>2022</v>
      </c>
      <c r="N112" s="85">
        <f t="shared" si="2"/>
        <v>25</v>
      </c>
      <c r="O112" s="85">
        <v>1997</v>
      </c>
      <c r="P112" s="86">
        <v>1.000211</v>
      </c>
      <c r="Q112" s="66">
        <v>2021</v>
      </c>
      <c r="R112" s="66">
        <v>25</v>
      </c>
      <c r="S112" s="66">
        <v>1996</v>
      </c>
      <c r="T112" s="66">
        <v>1.0003280000000001</v>
      </c>
      <c r="U112" s="81">
        <v>2020</v>
      </c>
      <c r="V112" s="81">
        <f t="shared" si="3"/>
        <v>25</v>
      </c>
      <c r="W112" s="81">
        <v>1967</v>
      </c>
      <c r="X112" s="82">
        <v>1.0016849999999999</v>
      </c>
      <c r="Y112" s="20">
        <v>2019</v>
      </c>
      <c r="Z112" s="76">
        <v>25</v>
      </c>
      <c r="AA112" s="20">
        <f t="shared" si="4"/>
        <v>1994</v>
      </c>
      <c r="AB112" s="77">
        <v>1.0003770000000001</v>
      </c>
      <c r="AC112" s="71">
        <v>2018</v>
      </c>
      <c r="AD112" s="72">
        <v>25</v>
      </c>
      <c r="AE112" s="71">
        <v>1993</v>
      </c>
      <c r="AF112" s="73">
        <v>1.0003580000000001</v>
      </c>
      <c r="AG112" s="66">
        <v>2017</v>
      </c>
      <c r="AH112" s="67">
        <v>25</v>
      </c>
      <c r="AI112" s="66">
        <v>1992</v>
      </c>
      <c r="AJ112" s="68">
        <v>1.000313</v>
      </c>
      <c r="AK112" s="61">
        <f t="shared" si="5"/>
        <v>2016</v>
      </c>
      <c r="AL112" s="62">
        <v>25</v>
      </c>
      <c r="AM112" s="62">
        <v>1991</v>
      </c>
      <c r="AN112" s="63">
        <v>1.0003557234758</v>
      </c>
      <c r="AO112" s="51">
        <v>2015</v>
      </c>
      <c r="AP112" s="51">
        <f t="shared" si="6"/>
        <v>25</v>
      </c>
      <c r="AQ112" s="51">
        <v>1990</v>
      </c>
      <c r="AR112" s="52">
        <v>1.0003017597920201</v>
      </c>
      <c r="AS112" s="46">
        <v>2014</v>
      </c>
      <c r="AT112" s="46">
        <f t="shared" si="7"/>
        <v>25</v>
      </c>
      <c r="AU112" s="46">
        <v>1989</v>
      </c>
      <c r="AV112" s="47">
        <v>1.00043690044919</v>
      </c>
      <c r="AW112" s="40">
        <v>2013</v>
      </c>
      <c r="AX112" s="40">
        <f t="shared" si="8"/>
        <v>25</v>
      </c>
      <c r="AY112" s="40">
        <f t="shared" si="9"/>
        <v>1988</v>
      </c>
      <c r="AZ112" s="41">
        <v>1.0003426277855501</v>
      </c>
      <c r="BA112" s="18">
        <v>2012</v>
      </c>
      <c r="BB112" s="18">
        <f t="shared" si="10"/>
        <v>25</v>
      </c>
      <c r="BC112" s="18">
        <f t="shared" si="11"/>
        <v>1987</v>
      </c>
      <c r="BD112" s="19">
        <v>1.0003882690600201</v>
      </c>
      <c r="BE112" s="20">
        <v>2011</v>
      </c>
      <c r="BF112" s="21" t="s">
        <v>56</v>
      </c>
      <c r="BG112" s="21" t="s">
        <v>57</v>
      </c>
      <c r="BH112" s="20">
        <v>1.00030188107608</v>
      </c>
      <c r="BI112" s="22">
        <v>2010</v>
      </c>
      <c r="BJ112" s="22">
        <v>25</v>
      </c>
      <c r="BK112" s="22">
        <v>1985</v>
      </c>
      <c r="BL112" s="22">
        <v>1.0004171282035099</v>
      </c>
      <c r="BM112" s="23">
        <v>2009</v>
      </c>
      <c r="BN112" s="23" t="s">
        <v>58</v>
      </c>
      <c r="BO112" s="24" t="s">
        <v>59</v>
      </c>
      <c r="BP112" s="23">
        <v>1.00039661167502</v>
      </c>
      <c r="BQ112" s="25">
        <v>2008</v>
      </c>
      <c r="BR112" s="26" t="s">
        <v>60</v>
      </c>
      <c r="BS112" s="26" t="s">
        <v>61</v>
      </c>
      <c r="BT112" s="25">
        <v>1.00031421962379</v>
      </c>
      <c r="BU112" s="27">
        <v>2007</v>
      </c>
      <c r="BV112" s="27">
        <v>25</v>
      </c>
      <c r="BW112" s="27">
        <v>1982</v>
      </c>
      <c r="BX112" s="28">
        <v>1.0005334153000001</v>
      </c>
      <c r="BZ112" s="29">
        <v>2006</v>
      </c>
      <c r="CA112" s="29">
        <v>25</v>
      </c>
      <c r="CB112" s="29">
        <v>1981</v>
      </c>
      <c r="CC112" s="30">
        <v>1.0004056525</v>
      </c>
      <c r="CE112" s="31">
        <v>2005</v>
      </c>
      <c r="CF112" s="31">
        <v>25</v>
      </c>
      <c r="CG112" s="31">
        <v>1980</v>
      </c>
      <c r="CH112" s="32">
        <v>1.0004586977000001</v>
      </c>
      <c r="CJ112" s="31">
        <v>2004</v>
      </c>
      <c r="CK112" s="31">
        <v>25</v>
      </c>
      <c r="CL112" s="31">
        <f t="shared" si="12"/>
        <v>1979</v>
      </c>
      <c r="CM112" s="32">
        <v>1.0003839999999999</v>
      </c>
      <c r="CO112" s="31">
        <v>2003</v>
      </c>
      <c r="CP112" s="31">
        <v>25</v>
      </c>
      <c r="CQ112" s="31">
        <f t="shared" si="13"/>
        <v>1978</v>
      </c>
      <c r="CR112" s="32">
        <v>1.0004150000000001</v>
      </c>
      <c r="CT112" s="31">
        <v>2002</v>
      </c>
      <c r="CU112" s="31">
        <v>25</v>
      </c>
      <c r="CV112" s="31">
        <f t="shared" si="14"/>
        <v>1977</v>
      </c>
      <c r="CW112" s="32">
        <v>1.0003850000000001</v>
      </c>
      <c r="CY112" s="31">
        <v>2001</v>
      </c>
      <c r="CZ112" s="31">
        <v>25</v>
      </c>
      <c r="DA112" s="31">
        <f t="shared" si="15"/>
        <v>1976</v>
      </c>
      <c r="DB112" s="32">
        <v>1.0003759999999999</v>
      </c>
      <c r="DD112" s="31">
        <v>2000</v>
      </c>
      <c r="DE112" s="31">
        <v>25</v>
      </c>
      <c r="DF112" s="31">
        <f t="shared" si="16"/>
        <v>1975</v>
      </c>
      <c r="DG112" s="32">
        <v>1.0003390000000001</v>
      </c>
    </row>
    <row r="113" spans="1:111" x14ac:dyDescent="0.25">
      <c r="A113" s="96">
        <v>2025</v>
      </c>
      <c r="B113" s="96">
        <v>26</v>
      </c>
      <c r="C113" s="96">
        <v>1999</v>
      </c>
      <c r="D113" s="98">
        <v>1.0001640000000001</v>
      </c>
      <c r="E113" s="89">
        <v>2024</v>
      </c>
      <c r="F113" s="89">
        <v>26</v>
      </c>
      <c r="G113" s="89">
        <v>1998</v>
      </c>
      <c r="H113" s="89">
        <v>1.000332</v>
      </c>
      <c r="I113" s="88">
        <v>2023</v>
      </c>
      <c r="J113" s="88">
        <v>26</v>
      </c>
      <c r="K113" s="88">
        <v>1997</v>
      </c>
      <c r="L113" s="88">
        <v>1.00031</v>
      </c>
      <c r="M113" s="85">
        <v>2022</v>
      </c>
      <c r="N113" s="85">
        <f t="shared" si="2"/>
        <v>26</v>
      </c>
      <c r="O113" s="85">
        <v>1996</v>
      </c>
      <c r="P113" s="86">
        <v>1.0003610000000001</v>
      </c>
      <c r="Q113" s="66">
        <v>2021</v>
      </c>
      <c r="R113" s="66">
        <v>26</v>
      </c>
      <c r="S113" s="66">
        <v>1995</v>
      </c>
      <c r="T113" s="66">
        <v>1.000483</v>
      </c>
      <c r="U113" s="81">
        <v>2020</v>
      </c>
      <c r="V113" s="81">
        <f t="shared" si="3"/>
        <v>26</v>
      </c>
      <c r="W113" s="81">
        <v>1968</v>
      </c>
      <c r="X113" s="82">
        <v>1.001312</v>
      </c>
      <c r="Y113" s="20">
        <v>2019</v>
      </c>
      <c r="Z113" s="76">
        <v>26</v>
      </c>
      <c r="AA113" s="20">
        <f t="shared" si="4"/>
        <v>1993</v>
      </c>
      <c r="AB113" s="77">
        <v>1.000381</v>
      </c>
      <c r="AC113" s="71">
        <v>2018</v>
      </c>
      <c r="AD113" s="72">
        <v>26</v>
      </c>
      <c r="AE113" s="71">
        <v>1992</v>
      </c>
      <c r="AF113" s="73">
        <v>1.000316</v>
      </c>
      <c r="AG113" s="66">
        <v>2017</v>
      </c>
      <c r="AH113" s="67">
        <v>26</v>
      </c>
      <c r="AI113" s="66">
        <v>1991</v>
      </c>
      <c r="AJ113" s="68">
        <v>1.000329</v>
      </c>
      <c r="AK113" s="61">
        <f t="shared" si="5"/>
        <v>2016</v>
      </c>
      <c r="AL113" s="62">
        <v>26</v>
      </c>
      <c r="AM113" s="62">
        <v>1990</v>
      </c>
      <c r="AN113" s="63">
        <v>1.00038681713016</v>
      </c>
      <c r="AO113" s="51">
        <v>2015</v>
      </c>
      <c r="AP113" s="51">
        <f t="shared" si="6"/>
        <v>26</v>
      </c>
      <c r="AQ113" s="51">
        <v>1989</v>
      </c>
      <c r="AR113" s="52">
        <v>1.00028451335201</v>
      </c>
      <c r="AS113" s="46">
        <v>2014</v>
      </c>
      <c r="AT113" s="46">
        <f t="shared" si="7"/>
        <v>26</v>
      </c>
      <c r="AU113" s="46">
        <v>1988</v>
      </c>
      <c r="AV113" s="47">
        <v>1.00040272813422</v>
      </c>
      <c r="AW113" s="40">
        <v>2013</v>
      </c>
      <c r="AX113" s="40">
        <f t="shared" si="8"/>
        <v>26</v>
      </c>
      <c r="AY113" s="40">
        <f t="shared" si="9"/>
        <v>1987</v>
      </c>
      <c r="AZ113" s="41">
        <v>1.0003731711446</v>
      </c>
      <c r="BA113" s="18">
        <v>2012</v>
      </c>
      <c r="BB113" s="18">
        <f t="shared" si="10"/>
        <v>26</v>
      </c>
      <c r="BC113" s="18">
        <f t="shared" si="11"/>
        <v>1986</v>
      </c>
      <c r="BD113" s="19">
        <v>1.0003239980266301</v>
      </c>
      <c r="BE113" s="20">
        <v>2011</v>
      </c>
      <c r="BF113" s="21" t="s">
        <v>62</v>
      </c>
      <c r="BG113" s="21" t="s">
        <v>63</v>
      </c>
      <c r="BH113" s="20">
        <v>1.00039519033934</v>
      </c>
      <c r="BI113" s="22">
        <v>2010</v>
      </c>
      <c r="BJ113" s="22">
        <v>26</v>
      </c>
      <c r="BK113" s="22">
        <v>1984</v>
      </c>
      <c r="BL113" s="22">
        <v>1.0004275779196501</v>
      </c>
      <c r="BM113" s="23">
        <v>2009</v>
      </c>
      <c r="BN113" s="23" t="s">
        <v>64</v>
      </c>
      <c r="BO113" s="24" t="s">
        <v>65</v>
      </c>
      <c r="BP113" s="23">
        <v>1.0002753604644701</v>
      </c>
      <c r="BQ113" s="25">
        <v>2008</v>
      </c>
      <c r="BR113" s="26" t="s">
        <v>66</v>
      </c>
      <c r="BS113" s="26" t="s">
        <v>67</v>
      </c>
      <c r="BT113" s="25">
        <v>1.00062633618015</v>
      </c>
      <c r="BU113" s="27">
        <v>2007</v>
      </c>
      <c r="BV113" s="27">
        <v>26</v>
      </c>
      <c r="BW113" s="27">
        <v>1981</v>
      </c>
      <c r="BX113" s="28">
        <v>1.0003331181999999</v>
      </c>
      <c r="BZ113" s="29">
        <v>2006</v>
      </c>
      <c r="CA113" s="29">
        <v>26</v>
      </c>
      <c r="CB113" s="29">
        <v>1980</v>
      </c>
      <c r="CC113" s="30">
        <v>1.0004125353</v>
      </c>
      <c r="CE113" s="31">
        <v>2005</v>
      </c>
      <c r="CF113" s="31">
        <v>26</v>
      </c>
      <c r="CG113" s="31">
        <v>1979</v>
      </c>
      <c r="CH113" s="32">
        <v>1.0002678411999999</v>
      </c>
      <c r="CJ113" s="31">
        <v>2004</v>
      </c>
      <c r="CK113" s="31">
        <v>26</v>
      </c>
      <c r="CL113" s="31">
        <f t="shared" si="12"/>
        <v>1978</v>
      </c>
      <c r="CM113" s="32">
        <v>1.0004710000000001</v>
      </c>
      <c r="CO113" s="31">
        <v>2003</v>
      </c>
      <c r="CP113" s="31">
        <v>26</v>
      </c>
      <c r="CQ113" s="31">
        <f t="shared" si="13"/>
        <v>1977</v>
      </c>
      <c r="CR113" s="32">
        <v>1.0005390000000001</v>
      </c>
      <c r="CT113" s="31">
        <v>2002</v>
      </c>
      <c r="CU113" s="31">
        <v>26</v>
      </c>
      <c r="CV113" s="31">
        <f t="shared" si="14"/>
        <v>1976</v>
      </c>
      <c r="CW113" s="32">
        <v>1.0003340000000001</v>
      </c>
      <c r="CY113" s="31">
        <v>2001</v>
      </c>
      <c r="CZ113" s="31">
        <v>26</v>
      </c>
      <c r="DA113" s="31">
        <f t="shared" si="15"/>
        <v>1975</v>
      </c>
      <c r="DB113" s="32">
        <v>1.000327</v>
      </c>
      <c r="DD113" s="31">
        <v>2000</v>
      </c>
      <c r="DE113" s="31">
        <v>26</v>
      </c>
      <c r="DF113" s="31">
        <f t="shared" si="16"/>
        <v>1974</v>
      </c>
      <c r="DG113" s="32">
        <v>1.000297</v>
      </c>
    </row>
    <row r="114" spans="1:111" x14ac:dyDescent="0.25">
      <c r="A114" s="96">
        <v>2025</v>
      </c>
      <c r="B114" s="96">
        <v>27</v>
      </c>
      <c r="C114" s="96">
        <v>1998</v>
      </c>
      <c r="D114" s="98">
        <v>1.0003040000000001</v>
      </c>
      <c r="E114" s="89">
        <v>2024</v>
      </c>
      <c r="F114" s="89">
        <v>27</v>
      </c>
      <c r="G114" s="89">
        <v>1997</v>
      </c>
      <c r="H114" s="89">
        <v>1.0003070000000001</v>
      </c>
      <c r="I114" s="88">
        <v>2023</v>
      </c>
      <c r="J114" s="88">
        <v>27</v>
      </c>
      <c r="K114" s="88">
        <v>1996</v>
      </c>
      <c r="L114" s="88">
        <v>1.0002599999999999</v>
      </c>
      <c r="M114" s="85">
        <v>2022</v>
      </c>
      <c r="N114" s="85">
        <f t="shared" si="2"/>
        <v>27</v>
      </c>
      <c r="O114" s="85">
        <v>1995</v>
      </c>
      <c r="P114" s="86">
        <v>1.0002949999999999</v>
      </c>
      <c r="Q114" s="66">
        <v>2021</v>
      </c>
      <c r="R114" s="66">
        <v>27</v>
      </c>
      <c r="S114" s="66">
        <v>1994</v>
      </c>
      <c r="T114" s="66">
        <v>1.000332</v>
      </c>
      <c r="U114" s="81">
        <v>2020</v>
      </c>
      <c r="V114" s="81">
        <f t="shared" si="3"/>
        <v>27</v>
      </c>
      <c r="W114" s="81">
        <v>1969</v>
      </c>
      <c r="X114" s="82">
        <v>1.0012490000000001</v>
      </c>
      <c r="Y114" s="20">
        <v>2019</v>
      </c>
      <c r="Z114" s="76">
        <v>27</v>
      </c>
      <c r="AA114" s="20">
        <f t="shared" si="4"/>
        <v>1992</v>
      </c>
      <c r="AB114" s="77">
        <v>1.0002960000000001</v>
      </c>
      <c r="AC114" s="71">
        <v>2018</v>
      </c>
      <c r="AD114" s="72">
        <v>27</v>
      </c>
      <c r="AE114" s="71">
        <v>1991</v>
      </c>
      <c r="AF114" s="73">
        <v>1.0004059999999999</v>
      </c>
      <c r="AG114" s="66">
        <v>2017</v>
      </c>
      <c r="AH114" s="67">
        <v>27</v>
      </c>
      <c r="AI114" s="66">
        <v>1990</v>
      </c>
      <c r="AJ114" s="68">
        <v>1.000351</v>
      </c>
      <c r="AK114" s="61">
        <f t="shared" si="5"/>
        <v>2016</v>
      </c>
      <c r="AL114" s="62">
        <v>27</v>
      </c>
      <c r="AM114" s="62">
        <v>1989</v>
      </c>
      <c r="AN114" s="63">
        <v>1.0004795513264999</v>
      </c>
      <c r="AO114" s="51">
        <v>2015</v>
      </c>
      <c r="AP114" s="51">
        <f t="shared" si="6"/>
        <v>27</v>
      </c>
      <c r="AQ114" s="51">
        <v>1988</v>
      </c>
      <c r="AR114" s="52">
        <v>1.0003972494715001</v>
      </c>
      <c r="AS114" s="46">
        <v>2014</v>
      </c>
      <c r="AT114" s="46">
        <f t="shared" si="7"/>
        <v>27</v>
      </c>
      <c r="AU114" s="46">
        <v>1987</v>
      </c>
      <c r="AV114" s="47">
        <v>1.0003807743883799</v>
      </c>
      <c r="AW114" s="40">
        <v>2013</v>
      </c>
      <c r="AX114" s="40">
        <f t="shared" si="8"/>
        <v>27</v>
      </c>
      <c r="AY114" s="40">
        <f t="shared" si="9"/>
        <v>1986</v>
      </c>
      <c r="AZ114" s="41">
        <v>1.0004800155771101</v>
      </c>
      <c r="BA114" s="18">
        <v>2012</v>
      </c>
      <c r="BB114" s="18">
        <f t="shared" si="10"/>
        <v>27</v>
      </c>
      <c r="BC114" s="18">
        <f t="shared" si="11"/>
        <v>1985</v>
      </c>
      <c r="BD114" s="19">
        <v>1.0003089287761899</v>
      </c>
      <c r="BE114" s="20">
        <v>2011</v>
      </c>
      <c r="BF114" s="21" t="s">
        <v>68</v>
      </c>
      <c r="BG114" s="21" t="s">
        <v>69</v>
      </c>
      <c r="BH114" s="20">
        <v>1.0002610921897199</v>
      </c>
      <c r="BI114" s="22">
        <v>2010</v>
      </c>
      <c r="BJ114" s="22">
        <v>27</v>
      </c>
      <c r="BK114" s="22">
        <v>1983</v>
      </c>
      <c r="BL114" s="22">
        <v>1.00026364158214</v>
      </c>
      <c r="BM114" s="23">
        <v>2009</v>
      </c>
      <c r="BN114" s="23" t="s">
        <v>70</v>
      </c>
      <c r="BO114" s="24" t="s">
        <v>71</v>
      </c>
      <c r="BP114" s="23">
        <v>1.0005383168280999</v>
      </c>
      <c r="BQ114" s="25">
        <v>2008</v>
      </c>
      <c r="BR114" s="26" t="s">
        <v>72</v>
      </c>
      <c r="BS114" s="26" t="s">
        <v>73</v>
      </c>
      <c r="BT114" s="25">
        <v>1.00044986922158</v>
      </c>
      <c r="BU114" s="27">
        <v>2007</v>
      </c>
      <c r="BV114" s="27">
        <v>27</v>
      </c>
      <c r="BW114" s="27">
        <v>1980</v>
      </c>
      <c r="BX114" s="28">
        <v>1.0002188676999999</v>
      </c>
      <c r="BZ114" s="29">
        <v>2006</v>
      </c>
      <c r="CA114" s="29">
        <v>27</v>
      </c>
      <c r="CB114" s="29">
        <v>1979</v>
      </c>
      <c r="CC114" s="30">
        <v>1.0002881510999999</v>
      </c>
      <c r="CE114" s="31">
        <v>2005</v>
      </c>
      <c r="CF114" s="31">
        <v>27</v>
      </c>
      <c r="CG114" s="31">
        <v>1978</v>
      </c>
      <c r="CH114" s="32">
        <v>1.0004526589</v>
      </c>
      <c r="CJ114" s="31">
        <v>2004</v>
      </c>
      <c r="CK114" s="31">
        <v>27</v>
      </c>
      <c r="CL114" s="31">
        <f t="shared" si="12"/>
        <v>1977</v>
      </c>
      <c r="CM114" s="32">
        <v>1.0003660000000001</v>
      </c>
      <c r="CO114" s="31">
        <v>2003</v>
      </c>
      <c r="CP114" s="31">
        <v>27</v>
      </c>
      <c r="CQ114" s="31">
        <f t="shared" si="13"/>
        <v>1976</v>
      </c>
      <c r="CR114" s="32">
        <v>1.0002789999999999</v>
      </c>
      <c r="CT114" s="31">
        <v>2002</v>
      </c>
      <c r="CU114" s="31">
        <v>27</v>
      </c>
      <c r="CV114" s="31">
        <f t="shared" si="14"/>
        <v>1975</v>
      </c>
      <c r="CW114" s="32">
        <v>1.0002230000000001</v>
      </c>
      <c r="CY114" s="31">
        <v>2001</v>
      </c>
      <c r="CZ114" s="31">
        <v>27</v>
      </c>
      <c r="DA114" s="31">
        <f t="shared" si="15"/>
        <v>1974</v>
      </c>
      <c r="DB114" s="32">
        <v>1.0003200000000001</v>
      </c>
      <c r="DD114" s="31">
        <v>2000</v>
      </c>
      <c r="DE114" s="31">
        <v>27</v>
      </c>
      <c r="DF114" s="31">
        <f t="shared" si="16"/>
        <v>1973</v>
      </c>
      <c r="DG114" s="32">
        <v>1.0004360000000001</v>
      </c>
    </row>
    <row r="115" spans="1:111" x14ac:dyDescent="0.25">
      <c r="A115" s="96">
        <v>2025</v>
      </c>
      <c r="B115" s="96">
        <v>28</v>
      </c>
      <c r="C115" s="96">
        <v>1997</v>
      </c>
      <c r="D115" s="98">
        <v>1.0002690000000001</v>
      </c>
      <c r="E115" s="89">
        <v>2024</v>
      </c>
      <c r="F115" s="89">
        <v>28</v>
      </c>
      <c r="G115" s="89">
        <v>1996</v>
      </c>
      <c r="H115" s="89">
        <v>1.0002279999999999</v>
      </c>
      <c r="I115" s="88">
        <v>2023</v>
      </c>
      <c r="J115" s="88">
        <v>28</v>
      </c>
      <c r="K115" s="88">
        <v>1995</v>
      </c>
      <c r="L115" s="88">
        <v>1.000273</v>
      </c>
      <c r="M115" s="85">
        <v>2022</v>
      </c>
      <c r="N115" s="85">
        <f t="shared" si="2"/>
        <v>28</v>
      </c>
      <c r="O115" s="85">
        <v>1994</v>
      </c>
      <c r="P115" s="86">
        <v>1.000265</v>
      </c>
      <c r="Q115" s="66">
        <v>2021</v>
      </c>
      <c r="R115" s="66">
        <v>28</v>
      </c>
      <c r="S115" s="66">
        <v>1993</v>
      </c>
      <c r="T115" s="66">
        <v>1.00031</v>
      </c>
      <c r="U115" s="81">
        <v>2020</v>
      </c>
      <c r="V115" s="81">
        <f t="shared" si="3"/>
        <v>28</v>
      </c>
      <c r="W115" s="81">
        <v>1970</v>
      </c>
      <c r="X115" s="82">
        <v>1.001053</v>
      </c>
      <c r="Y115" s="20">
        <v>2019</v>
      </c>
      <c r="Z115" s="76">
        <v>28</v>
      </c>
      <c r="AA115" s="20">
        <f t="shared" si="4"/>
        <v>1991</v>
      </c>
      <c r="AB115" s="77">
        <v>1.000294</v>
      </c>
      <c r="AC115" s="71">
        <v>2018</v>
      </c>
      <c r="AD115" s="72">
        <v>28</v>
      </c>
      <c r="AE115" s="71">
        <v>1990</v>
      </c>
      <c r="AF115" s="73">
        <v>1.00034</v>
      </c>
      <c r="AG115" s="66">
        <v>2017</v>
      </c>
      <c r="AH115" s="67">
        <v>28</v>
      </c>
      <c r="AI115" s="66">
        <v>1989</v>
      </c>
      <c r="AJ115" s="68">
        <v>1.0003329999999999</v>
      </c>
      <c r="AK115" s="61">
        <f t="shared" si="5"/>
        <v>2016</v>
      </c>
      <c r="AL115" s="62">
        <v>28</v>
      </c>
      <c r="AM115" s="62">
        <v>1988</v>
      </c>
      <c r="AN115" s="63">
        <v>1.0003160092318799</v>
      </c>
      <c r="AO115" s="51">
        <v>2015</v>
      </c>
      <c r="AP115" s="51">
        <f t="shared" si="6"/>
        <v>28</v>
      </c>
      <c r="AQ115" s="51">
        <v>1987</v>
      </c>
      <c r="AR115" s="52">
        <v>1.0003362884734599</v>
      </c>
      <c r="AS115" s="46">
        <v>2014</v>
      </c>
      <c r="AT115" s="46">
        <f t="shared" si="7"/>
        <v>28</v>
      </c>
      <c r="AU115" s="46">
        <v>1986</v>
      </c>
      <c r="AV115" s="47">
        <v>1.0004492830104701</v>
      </c>
      <c r="AW115" s="40">
        <v>2013</v>
      </c>
      <c r="AX115" s="40">
        <f t="shared" si="8"/>
        <v>28</v>
      </c>
      <c r="AY115" s="40">
        <f t="shared" si="9"/>
        <v>1985</v>
      </c>
      <c r="AZ115" s="41">
        <v>1.00033644743949</v>
      </c>
      <c r="BA115" s="18">
        <v>2012</v>
      </c>
      <c r="BB115" s="18">
        <f t="shared" si="10"/>
        <v>28</v>
      </c>
      <c r="BC115" s="18">
        <f t="shared" si="11"/>
        <v>1984</v>
      </c>
      <c r="BD115" s="19">
        <v>1.0004365186227799</v>
      </c>
      <c r="BE115" s="20">
        <v>2011</v>
      </c>
      <c r="BF115" s="21" t="s">
        <v>74</v>
      </c>
      <c r="BG115" s="21" t="s">
        <v>75</v>
      </c>
      <c r="BH115" s="20">
        <v>1.00036860107048</v>
      </c>
      <c r="BI115" s="22">
        <v>2010</v>
      </c>
      <c r="BJ115" s="22">
        <v>28</v>
      </c>
      <c r="BK115" s="22">
        <v>1982</v>
      </c>
      <c r="BL115" s="22">
        <v>1.0003498253433101</v>
      </c>
      <c r="BM115" s="23">
        <v>2009</v>
      </c>
      <c r="BN115" s="23" t="s">
        <v>76</v>
      </c>
      <c r="BO115" s="24" t="s">
        <v>77</v>
      </c>
      <c r="BP115" s="23">
        <v>1.0003203913752399</v>
      </c>
      <c r="BQ115" s="25">
        <v>2008</v>
      </c>
      <c r="BR115" s="26" t="s">
        <v>78</v>
      </c>
      <c r="BS115" s="26" t="s">
        <v>79</v>
      </c>
      <c r="BT115" s="25">
        <v>1.0005368282528999</v>
      </c>
      <c r="BU115" s="27">
        <v>2007</v>
      </c>
      <c r="BV115" s="27">
        <v>28</v>
      </c>
      <c r="BW115" s="27">
        <v>1979</v>
      </c>
      <c r="BX115" s="28">
        <v>1.0002988984000001</v>
      </c>
      <c r="BZ115" s="29">
        <v>2006</v>
      </c>
      <c r="CA115" s="29">
        <v>28</v>
      </c>
      <c r="CB115" s="29">
        <v>1978</v>
      </c>
      <c r="CC115" s="30">
        <v>1.0003137651</v>
      </c>
      <c r="CE115" s="31">
        <v>2005</v>
      </c>
      <c r="CF115" s="31">
        <v>28</v>
      </c>
      <c r="CG115" s="31">
        <v>1977</v>
      </c>
      <c r="CH115" s="32">
        <v>1.0002315011</v>
      </c>
      <c r="CJ115" s="31">
        <v>2004</v>
      </c>
      <c r="CK115" s="31">
        <v>28</v>
      </c>
      <c r="CL115" s="31">
        <f t="shared" si="12"/>
        <v>1976</v>
      </c>
      <c r="CM115" s="32">
        <v>1.000275</v>
      </c>
      <c r="CO115" s="31">
        <v>2003</v>
      </c>
      <c r="CP115" s="31">
        <v>28</v>
      </c>
      <c r="CQ115" s="31">
        <f t="shared" si="13"/>
        <v>1975</v>
      </c>
      <c r="CR115" s="32">
        <v>1.000424</v>
      </c>
      <c r="CT115" s="31">
        <v>2002</v>
      </c>
      <c r="CU115" s="31">
        <v>28</v>
      </c>
      <c r="CV115" s="31">
        <f t="shared" si="14"/>
        <v>1974</v>
      </c>
      <c r="CW115" s="32">
        <v>1.0004280000000001</v>
      </c>
      <c r="CY115" s="31">
        <v>2001</v>
      </c>
      <c r="CZ115" s="31">
        <v>28</v>
      </c>
      <c r="DA115" s="31">
        <f t="shared" si="15"/>
        <v>1973</v>
      </c>
      <c r="DB115" s="32">
        <v>1.0004120000000001</v>
      </c>
      <c r="DD115" s="31">
        <v>2000</v>
      </c>
      <c r="DE115" s="31">
        <v>28</v>
      </c>
      <c r="DF115" s="31">
        <f t="shared" si="16"/>
        <v>1972</v>
      </c>
      <c r="DG115" s="32">
        <v>1.000383</v>
      </c>
    </row>
    <row r="116" spans="1:111" x14ac:dyDescent="0.25">
      <c r="A116" s="96">
        <v>2025</v>
      </c>
      <c r="B116" s="96">
        <v>29</v>
      </c>
      <c r="C116" s="96">
        <v>1996</v>
      </c>
      <c r="D116" s="98">
        <v>1.0002200000000001</v>
      </c>
      <c r="E116" s="89">
        <v>2024</v>
      </c>
      <c r="F116" s="89">
        <v>29</v>
      </c>
      <c r="G116" s="89">
        <v>1995</v>
      </c>
      <c r="H116" s="89">
        <v>1.0003280000000001</v>
      </c>
      <c r="I116" s="88">
        <v>2023</v>
      </c>
      <c r="J116" s="88">
        <v>29</v>
      </c>
      <c r="K116" s="88">
        <v>1994</v>
      </c>
      <c r="L116" s="88">
        <v>1.000326</v>
      </c>
      <c r="M116" s="85">
        <v>2022</v>
      </c>
      <c r="N116" s="85">
        <f t="shared" si="2"/>
        <v>29</v>
      </c>
      <c r="O116" s="85">
        <v>1993</v>
      </c>
      <c r="P116" s="86">
        <v>1.0004200000000001</v>
      </c>
      <c r="Q116" s="66">
        <v>2021</v>
      </c>
      <c r="R116" s="66">
        <v>29</v>
      </c>
      <c r="S116" s="66">
        <v>1992</v>
      </c>
      <c r="T116" s="66">
        <v>1.000351</v>
      </c>
      <c r="U116" s="81">
        <v>2020</v>
      </c>
      <c r="V116" s="81">
        <f t="shared" si="3"/>
        <v>29</v>
      </c>
      <c r="W116" s="81">
        <v>1971</v>
      </c>
      <c r="X116" s="82">
        <v>1.000955</v>
      </c>
      <c r="Y116" s="20">
        <v>2019</v>
      </c>
      <c r="Z116" s="76">
        <v>29</v>
      </c>
      <c r="AA116" s="20">
        <f t="shared" si="4"/>
        <v>1990</v>
      </c>
      <c r="AB116" s="77">
        <v>1.0005790000000001</v>
      </c>
      <c r="AC116" s="71">
        <v>2018</v>
      </c>
      <c r="AD116" s="72">
        <v>29</v>
      </c>
      <c r="AE116" s="71">
        <v>1989</v>
      </c>
      <c r="AF116" s="73">
        <v>1.0004660000000001</v>
      </c>
      <c r="AG116" s="66">
        <v>2017</v>
      </c>
      <c r="AH116" s="67">
        <v>29</v>
      </c>
      <c r="AI116" s="66">
        <v>1988</v>
      </c>
      <c r="AJ116" s="68">
        <v>1.0002819999999999</v>
      </c>
      <c r="AK116" s="61">
        <f t="shared" si="5"/>
        <v>2016</v>
      </c>
      <c r="AL116" s="62">
        <v>29</v>
      </c>
      <c r="AM116" s="62">
        <v>1987</v>
      </c>
      <c r="AN116" s="63">
        <v>1.0004679955773499</v>
      </c>
      <c r="AO116" s="51">
        <v>2015</v>
      </c>
      <c r="AP116" s="51">
        <f t="shared" si="6"/>
        <v>29</v>
      </c>
      <c r="AQ116" s="51">
        <v>1986</v>
      </c>
      <c r="AR116" s="52">
        <v>1.00037254784007</v>
      </c>
      <c r="AS116" s="46">
        <v>2014</v>
      </c>
      <c r="AT116" s="46">
        <f t="shared" si="7"/>
        <v>29</v>
      </c>
      <c r="AU116" s="46">
        <v>1985</v>
      </c>
      <c r="AV116" s="47">
        <v>1.0003823696368299</v>
      </c>
      <c r="AW116" s="40">
        <v>2013</v>
      </c>
      <c r="AX116" s="40">
        <f t="shared" si="8"/>
        <v>29</v>
      </c>
      <c r="AY116" s="40">
        <f t="shared" si="9"/>
        <v>1984</v>
      </c>
      <c r="AZ116" s="41">
        <v>1.0004047939020999</v>
      </c>
      <c r="BA116" s="18">
        <v>2012</v>
      </c>
      <c r="BB116" s="18">
        <f t="shared" si="10"/>
        <v>29</v>
      </c>
      <c r="BC116" s="18">
        <f t="shared" si="11"/>
        <v>1983</v>
      </c>
      <c r="BD116" s="19">
        <v>1.0002754743581299</v>
      </c>
      <c r="BE116" s="20">
        <v>2011</v>
      </c>
      <c r="BF116" s="21" t="s">
        <v>80</v>
      </c>
      <c r="BG116" s="21" t="s">
        <v>81</v>
      </c>
      <c r="BH116" s="20">
        <v>1.00043084912665</v>
      </c>
      <c r="BI116" s="22">
        <v>2010</v>
      </c>
      <c r="BJ116" s="22">
        <v>29</v>
      </c>
      <c r="BK116" s="22">
        <v>1981</v>
      </c>
      <c r="BL116" s="22">
        <v>1.0004352469676301</v>
      </c>
      <c r="BM116" s="23">
        <v>2009</v>
      </c>
      <c r="BN116" s="23" t="s">
        <v>82</v>
      </c>
      <c r="BO116" s="24" t="s">
        <v>83</v>
      </c>
      <c r="BP116" s="23">
        <v>1.00039625797461</v>
      </c>
      <c r="BQ116" s="25">
        <v>2008</v>
      </c>
      <c r="BR116" s="26" t="s">
        <v>84</v>
      </c>
      <c r="BS116" s="26" t="s">
        <v>85</v>
      </c>
      <c r="BT116" s="25">
        <v>1.0002692134957898</v>
      </c>
      <c r="BU116" s="27">
        <v>2007</v>
      </c>
      <c r="BV116" s="27">
        <v>29</v>
      </c>
      <c r="BW116" s="27">
        <v>1978</v>
      </c>
      <c r="BX116" s="28">
        <v>1.0003262219</v>
      </c>
      <c r="BZ116" s="29">
        <v>2006</v>
      </c>
      <c r="CA116" s="29">
        <v>29</v>
      </c>
      <c r="CB116" s="29">
        <v>1977</v>
      </c>
      <c r="CC116" s="30">
        <v>1.0003966286999999</v>
      </c>
      <c r="CE116" s="31">
        <v>2005</v>
      </c>
      <c r="CF116" s="31">
        <v>29</v>
      </c>
      <c r="CG116" s="31">
        <v>1976</v>
      </c>
      <c r="CH116" s="32">
        <v>1.0003550268000001</v>
      </c>
      <c r="CJ116" s="31">
        <v>2004</v>
      </c>
      <c r="CK116" s="31">
        <v>29</v>
      </c>
      <c r="CL116" s="31">
        <f t="shared" si="12"/>
        <v>1975</v>
      </c>
      <c r="CM116" s="32">
        <v>1.0004459999999999</v>
      </c>
      <c r="CO116" s="31">
        <v>2003</v>
      </c>
      <c r="CP116" s="31">
        <v>29</v>
      </c>
      <c r="CQ116" s="31">
        <f t="shared" si="13"/>
        <v>1974</v>
      </c>
      <c r="CR116" s="32">
        <v>1.0002709999999999</v>
      </c>
      <c r="CT116" s="31">
        <v>2002</v>
      </c>
      <c r="CU116" s="31">
        <v>29</v>
      </c>
      <c r="CV116" s="31">
        <f t="shared" si="14"/>
        <v>1973</v>
      </c>
      <c r="CW116" s="32">
        <v>1.0004169999999999</v>
      </c>
      <c r="CY116" s="31">
        <v>2001</v>
      </c>
      <c r="CZ116" s="31">
        <v>29</v>
      </c>
      <c r="DA116" s="31">
        <f t="shared" si="15"/>
        <v>1972</v>
      </c>
      <c r="DB116" s="32">
        <v>1.000318</v>
      </c>
      <c r="DD116" s="31">
        <v>2000</v>
      </c>
      <c r="DE116" s="31">
        <v>29</v>
      </c>
      <c r="DF116" s="31">
        <f t="shared" si="16"/>
        <v>1971</v>
      </c>
      <c r="DG116" s="32">
        <v>1.000351</v>
      </c>
    </row>
    <row r="117" spans="1:111" x14ac:dyDescent="0.25">
      <c r="A117" s="96">
        <v>2025</v>
      </c>
      <c r="B117" s="96">
        <v>30</v>
      </c>
      <c r="C117" s="96">
        <v>1995</v>
      </c>
      <c r="D117" s="98">
        <v>1.000321</v>
      </c>
      <c r="E117" s="89">
        <v>2024</v>
      </c>
      <c r="F117" s="89">
        <v>30</v>
      </c>
      <c r="G117" s="89">
        <v>1994</v>
      </c>
      <c r="H117" s="89">
        <v>1.000257</v>
      </c>
      <c r="I117" s="88">
        <v>2023</v>
      </c>
      <c r="J117" s="88">
        <v>30</v>
      </c>
      <c r="K117" s="88">
        <v>1993</v>
      </c>
      <c r="L117" s="88">
        <v>1.000305</v>
      </c>
      <c r="M117" s="85">
        <v>2022</v>
      </c>
      <c r="N117" s="85">
        <f t="shared" si="2"/>
        <v>30</v>
      </c>
      <c r="O117" s="85">
        <v>1992</v>
      </c>
      <c r="P117" s="86">
        <v>1.0003059999999999</v>
      </c>
      <c r="Q117" s="66">
        <v>2021</v>
      </c>
      <c r="R117" s="66">
        <v>30</v>
      </c>
      <c r="S117" s="66">
        <v>1991</v>
      </c>
      <c r="T117" s="66">
        <v>1.000278</v>
      </c>
      <c r="U117" s="81">
        <v>2020</v>
      </c>
      <c r="V117" s="81">
        <f t="shared" si="3"/>
        <v>30</v>
      </c>
      <c r="W117" s="81">
        <v>1972</v>
      </c>
      <c r="X117" s="82">
        <v>1.000858</v>
      </c>
      <c r="Y117" s="20">
        <v>2019</v>
      </c>
      <c r="Z117" s="76">
        <v>30</v>
      </c>
      <c r="AA117" s="20">
        <f t="shared" si="4"/>
        <v>1989</v>
      </c>
      <c r="AB117" s="77">
        <v>1.000286</v>
      </c>
      <c r="AC117" s="71">
        <v>2018</v>
      </c>
      <c r="AD117" s="72">
        <v>30</v>
      </c>
      <c r="AE117" s="71">
        <v>1988</v>
      </c>
      <c r="AF117" s="73">
        <v>1.0004409999999999</v>
      </c>
      <c r="AG117" s="66">
        <v>2017</v>
      </c>
      <c r="AH117" s="67">
        <v>30</v>
      </c>
      <c r="AI117" s="66">
        <v>1987</v>
      </c>
      <c r="AJ117" s="68">
        <v>1.000359</v>
      </c>
      <c r="AK117" s="61">
        <f t="shared" si="5"/>
        <v>2016</v>
      </c>
      <c r="AL117" s="62">
        <v>30</v>
      </c>
      <c r="AM117" s="62">
        <v>1986</v>
      </c>
      <c r="AN117" s="63">
        <v>1.0004196593389101</v>
      </c>
      <c r="AO117" s="51">
        <v>2015</v>
      </c>
      <c r="AP117" s="51">
        <f t="shared" si="6"/>
        <v>30</v>
      </c>
      <c r="AQ117" s="51">
        <v>1985</v>
      </c>
      <c r="AR117" s="52">
        <v>1.00029742929084</v>
      </c>
      <c r="AS117" s="46">
        <v>2014</v>
      </c>
      <c r="AT117" s="46">
        <f t="shared" si="7"/>
        <v>30</v>
      </c>
      <c r="AU117" s="46">
        <v>1984</v>
      </c>
      <c r="AV117" s="47">
        <v>1.00036657889999</v>
      </c>
      <c r="AW117" s="40">
        <v>2013</v>
      </c>
      <c r="AX117" s="40">
        <f t="shared" si="8"/>
        <v>30</v>
      </c>
      <c r="AY117" s="40">
        <f t="shared" si="9"/>
        <v>1983</v>
      </c>
      <c r="AZ117" s="41">
        <v>1.0004971175220001</v>
      </c>
      <c r="BA117" s="18">
        <v>2012</v>
      </c>
      <c r="BB117" s="18">
        <f t="shared" si="10"/>
        <v>30</v>
      </c>
      <c r="BC117" s="18">
        <f t="shared" si="11"/>
        <v>1982</v>
      </c>
      <c r="BD117" s="19">
        <v>1.00032908507639</v>
      </c>
      <c r="BE117" s="20">
        <v>2011</v>
      </c>
      <c r="BF117" s="21" t="s">
        <v>86</v>
      </c>
      <c r="BG117" s="21" t="s">
        <v>87</v>
      </c>
      <c r="BH117" s="20">
        <v>1.00042739357821</v>
      </c>
      <c r="BI117" s="22">
        <v>2010</v>
      </c>
      <c r="BJ117" s="22">
        <v>30</v>
      </c>
      <c r="BK117" s="22">
        <v>1980</v>
      </c>
      <c r="BL117" s="22">
        <v>1.0003826084102601</v>
      </c>
      <c r="BM117" s="23">
        <v>2009</v>
      </c>
      <c r="BN117" s="23" t="s">
        <v>88</v>
      </c>
      <c r="BO117" s="24" t="s">
        <v>89</v>
      </c>
      <c r="BP117" s="23">
        <v>1.0004120673571097</v>
      </c>
      <c r="BQ117" s="25">
        <v>2008</v>
      </c>
      <c r="BR117" s="26" t="s">
        <v>90</v>
      </c>
      <c r="BS117" s="26" t="s">
        <v>91</v>
      </c>
      <c r="BT117" s="25">
        <v>1.00034904371552</v>
      </c>
      <c r="BU117" s="27">
        <v>2007</v>
      </c>
      <c r="BV117" s="27">
        <v>30</v>
      </c>
      <c r="BW117" s="27">
        <v>1977</v>
      </c>
      <c r="BX117" s="28">
        <v>1.0003721030999999</v>
      </c>
      <c r="BZ117" s="29">
        <v>2006</v>
      </c>
      <c r="CA117" s="29">
        <v>30</v>
      </c>
      <c r="CB117" s="29">
        <v>1976</v>
      </c>
      <c r="CC117" s="30">
        <v>1.0003384338000001</v>
      </c>
      <c r="CE117" s="31">
        <v>2005</v>
      </c>
      <c r="CF117" s="31">
        <v>30</v>
      </c>
      <c r="CG117" s="31">
        <v>1975</v>
      </c>
      <c r="CH117" s="32">
        <v>1.0003411629000001</v>
      </c>
      <c r="CJ117" s="31">
        <v>2004</v>
      </c>
      <c r="CK117" s="31">
        <v>30</v>
      </c>
      <c r="CL117" s="31">
        <f t="shared" si="12"/>
        <v>1974</v>
      </c>
      <c r="CM117" s="32">
        <v>1.0004090000000001</v>
      </c>
      <c r="CO117" s="31">
        <v>2003</v>
      </c>
      <c r="CP117" s="31">
        <v>30</v>
      </c>
      <c r="CQ117" s="31">
        <f t="shared" si="13"/>
        <v>1973</v>
      </c>
      <c r="CR117" s="32">
        <v>1.0002880000000001</v>
      </c>
      <c r="CT117" s="31">
        <v>2002</v>
      </c>
      <c r="CU117" s="31">
        <v>30</v>
      </c>
      <c r="CV117" s="31">
        <f t="shared" si="14"/>
        <v>1972</v>
      </c>
      <c r="CW117" s="32">
        <v>1.000408</v>
      </c>
      <c r="CY117" s="31">
        <v>2001</v>
      </c>
      <c r="CZ117" s="31">
        <v>30</v>
      </c>
      <c r="DA117" s="31">
        <f t="shared" si="15"/>
        <v>1971</v>
      </c>
      <c r="DB117" s="32">
        <v>1.00037</v>
      </c>
      <c r="DD117" s="31">
        <v>2000</v>
      </c>
      <c r="DE117" s="31">
        <v>30</v>
      </c>
      <c r="DF117" s="31">
        <f t="shared" si="16"/>
        <v>1970</v>
      </c>
      <c r="DG117" s="32">
        <v>1.00047</v>
      </c>
    </row>
    <row r="118" spans="1:111" x14ac:dyDescent="0.25">
      <c r="A118" s="96">
        <v>2025</v>
      </c>
      <c r="B118" s="96">
        <v>31</v>
      </c>
      <c r="C118" s="96">
        <v>1994</v>
      </c>
      <c r="D118" s="98">
        <v>1.0002740000000001</v>
      </c>
      <c r="E118" s="89">
        <v>2024</v>
      </c>
      <c r="F118" s="89">
        <v>31</v>
      </c>
      <c r="G118" s="89">
        <v>1993</v>
      </c>
      <c r="H118" s="89">
        <v>1.0003770000000001</v>
      </c>
      <c r="I118" s="88">
        <v>2023</v>
      </c>
      <c r="J118" s="88">
        <v>31</v>
      </c>
      <c r="K118" s="88">
        <v>1992</v>
      </c>
      <c r="L118" s="88">
        <v>1.0002580000000001</v>
      </c>
      <c r="M118" s="85">
        <v>2022</v>
      </c>
      <c r="N118" s="85">
        <f t="shared" si="2"/>
        <v>31</v>
      </c>
      <c r="O118" s="85">
        <v>1991</v>
      </c>
      <c r="P118" s="86">
        <v>1.000367</v>
      </c>
      <c r="Q118" s="66">
        <v>2021</v>
      </c>
      <c r="R118" s="66">
        <v>31</v>
      </c>
      <c r="S118" s="66">
        <v>1990</v>
      </c>
      <c r="T118" s="66">
        <v>1.00034</v>
      </c>
      <c r="U118" s="81">
        <v>2020</v>
      </c>
      <c r="V118" s="81">
        <f t="shared" si="3"/>
        <v>31</v>
      </c>
      <c r="W118" s="81">
        <v>1973</v>
      </c>
      <c r="X118" s="82">
        <v>1.0010269999999999</v>
      </c>
      <c r="Y118" s="20">
        <v>2019</v>
      </c>
      <c r="Z118" s="76">
        <v>31</v>
      </c>
      <c r="AA118" s="20">
        <f t="shared" si="4"/>
        <v>1988</v>
      </c>
      <c r="AB118" s="77">
        <v>1.0003299999999999</v>
      </c>
      <c r="AC118" s="71">
        <v>2018</v>
      </c>
      <c r="AD118" s="72">
        <v>31</v>
      </c>
      <c r="AE118" s="71">
        <v>1987</v>
      </c>
      <c r="AF118" s="73">
        <v>1.000362</v>
      </c>
      <c r="AG118" s="66">
        <v>2017</v>
      </c>
      <c r="AH118" s="67">
        <v>31</v>
      </c>
      <c r="AI118" s="66">
        <v>1986</v>
      </c>
      <c r="AJ118" s="68">
        <v>1.0003299999999999</v>
      </c>
      <c r="AK118" s="61">
        <f t="shared" si="5"/>
        <v>2016</v>
      </c>
      <c r="AL118" s="62">
        <v>31</v>
      </c>
      <c r="AM118" s="62">
        <v>1985</v>
      </c>
      <c r="AN118" s="63">
        <v>1.0003193275918201</v>
      </c>
      <c r="AO118" s="51">
        <v>2015</v>
      </c>
      <c r="AP118" s="51">
        <f t="shared" si="6"/>
        <v>31</v>
      </c>
      <c r="AQ118" s="51">
        <v>1984</v>
      </c>
      <c r="AR118" s="52">
        <v>1.0003584133888701</v>
      </c>
      <c r="AS118" s="46">
        <v>2014</v>
      </c>
      <c r="AT118" s="46">
        <f t="shared" si="7"/>
        <v>31</v>
      </c>
      <c r="AU118" s="46">
        <v>1983</v>
      </c>
      <c r="AV118" s="47">
        <v>1.0005287527729401</v>
      </c>
      <c r="AW118" s="40">
        <v>2013</v>
      </c>
      <c r="AX118" s="40">
        <f t="shared" si="8"/>
        <v>31</v>
      </c>
      <c r="AY118" s="40">
        <f t="shared" si="9"/>
        <v>1982</v>
      </c>
      <c r="AZ118" s="41">
        <v>1.00025708339192</v>
      </c>
      <c r="BA118" s="18">
        <v>2012</v>
      </c>
      <c r="BB118" s="18">
        <f t="shared" si="10"/>
        <v>31</v>
      </c>
      <c r="BC118" s="18">
        <f t="shared" si="11"/>
        <v>1981</v>
      </c>
      <c r="BD118" s="19">
        <v>1.00038526514898</v>
      </c>
      <c r="BE118" s="20">
        <v>2011</v>
      </c>
      <c r="BF118" s="21" t="s">
        <v>92</v>
      </c>
      <c r="BG118" s="21" t="s">
        <v>93</v>
      </c>
      <c r="BH118" s="20">
        <v>1.0003254410335201</v>
      </c>
      <c r="BI118" s="22">
        <v>2010</v>
      </c>
      <c r="BJ118" s="22">
        <v>31</v>
      </c>
      <c r="BK118" s="22">
        <v>1979</v>
      </c>
      <c r="BL118" s="22">
        <v>1.0004264047984199</v>
      </c>
      <c r="BM118" s="23">
        <v>2009</v>
      </c>
      <c r="BN118" s="23" t="s">
        <v>94</v>
      </c>
      <c r="BO118" s="24" t="s">
        <v>95</v>
      </c>
      <c r="BP118" s="23">
        <v>1.000444247563</v>
      </c>
      <c r="BQ118" s="25">
        <v>2008</v>
      </c>
      <c r="BR118" s="26" t="s">
        <v>96</v>
      </c>
      <c r="BS118" s="26" t="s">
        <v>97</v>
      </c>
      <c r="BT118" s="25">
        <v>1.0003748905925298</v>
      </c>
      <c r="BU118" s="27">
        <v>2007</v>
      </c>
      <c r="BV118" s="27">
        <v>31</v>
      </c>
      <c r="BW118" s="27">
        <v>1976</v>
      </c>
      <c r="BX118" s="28">
        <v>1.0004173774</v>
      </c>
      <c r="BZ118" s="29">
        <v>2006</v>
      </c>
      <c r="CA118" s="29">
        <v>31</v>
      </c>
      <c r="CB118" s="29">
        <v>1975</v>
      </c>
      <c r="CC118" s="30">
        <v>1.0004622540000001</v>
      </c>
      <c r="CE118" s="31">
        <v>2005</v>
      </c>
      <c r="CF118" s="31">
        <v>31</v>
      </c>
      <c r="CG118" s="31">
        <v>1974</v>
      </c>
      <c r="CH118" s="32">
        <v>1.0003626091</v>
      </c>
      <c r="CJ118" s="31">
        <v>2004</v>
      </c>
      <c r="CK118" s="31">
        <v>31</v>
      </c>
      <c r="CL118" s="31">
        <f t="shared" si="12"/>
        <v>1973</v>
      </c>
      <c r="CM118" s="32">
        <v>1.0002819999999999</v>
      </c>
      <c r="CO118" s="31">
        <v>2003</v>
      </c>
      <c r="CP118" s="31">
        <v>31</v>
      </c>
      <c r="CQ118" s="31">
        <f t="shared" si="13"/>
        <v>1972</v>
      </c>
      <c r="CR118" s="32">
        <v>1.000443</v>
      </c>
      <c r="CT118" s="31">
        <v>2002</v>
      </c>
      <c r="CU118" s="31">
        <v>31</v>
      </c>
      <c r="CV118" s="31">
        <f t="shared" si="14"/>
        <v>1971</v>
      </c>
      <c r="CW118" s="32">
        <v>1.0003409999999999</v>
      </c>
      <c r="CY118" s="31">
        <v>2001</v>
      </c>
      <c r="CZ118" s="31">
        <v>31</v>
      </c>
      <c r="DA118" s="31">
        <f t="shared" si="15"/>
        <v>1970</v>
      </c>
      <c r="DB118" s="32">
        <v>1.000353</v>
      </c>
      <c r="DD118" s="31">
        <v>2000</v>
      </c>
      <c r="DE118" s="31">
        <v>31</v>
      </c>
      <c r="DF118" s="31">
        <f t="shared" si="16"/>
        <v>1969</v>
      </c>
      <c r="DG118" s="32">
        <v>1.0004729999999999</v>
      </c>
    </row>
    <row r="119" spans="1:111" x14ac:dyDescent="0.25">
      <c r="A119" s="96">
        <v>2025</v>
      </c>
      <c r="B119" s="96">
        <v>32</v>
      </c>
      <c r="C119" s="96">
        <v>1993</v>
      </c>
      <c r="D119" s="98">
        <v>1.000243</v>
      </c>
      <c r="E119" s="89">
        <v>2024</v>
      </c>
      <c r="F119" s="89">
        <v>32</v>
      </c>
      <c r="G119" s="89">
        <v>1992</v>
      </c>
      <c r="H119" s="89">
        <v>1.0003629999999999</v>
      </c>
      <c r="I119" s="88">
        <v>2023</v>
      </c>
      <c r="J119" s="88">
        <v>32</v>
      </c>
      <c r="K119" s="88">
        <v>1991</v>
      </c>
      <c r="L119" s="88">
        <v>1.000294</v>
      </c>
      <c r="M119" s="85">
        <v>2022</v>
      </c>
      <c r="N119" s="85">
        <f t="shared" si="2"/>
        <v>32</v>
      </c>
      <c r="O119" s="85">
        <v>1990</v>
      </c>
      <c r="P119" s="86">
        <v>1.000445</v>
      </c>
      <c r="Q119" s="66">
        <v>2021</v>
      </c>
      <c r="R119" s="66">
        <v>32</v>
      </c>
      <c r="S119" s="66">
        <v>1989</v>
      </c>
      <c r="T119" s="66">
        <v>1.000375</v>
      </c>
      <c r="U119" s="81">
        <v>2020</v>
      </c>
      <c r="V119" s="81">
        <f t="shared" si="3"/>
        <v>32</v>
      </c>
      <c r="W119" s="81">
        <v>1974</v>
      </c>
      <c r="X119" s="82">
        <v>1.0007569999999999</v>
      </c>
      <c r="Y119" s="20">
        <v>2019</v>
      </c>
      <c r="Z119" s="76">
        <v>32</v>
      </c>
      <c r="AA119" s="20">
        <f t="shared" si="4"/>
        <v>1987</v>
      </c>
      <c r="AB119" s="77">
        <v>1.0002930000000001</v>
      </c>
      <c r="AC119" s="71">
        <v>2018</v>
      </c>
      <c r="AD119" s="72">
        <v>32</v>
      </c>
      <c r="AE119" s="71">
        <v>1986</v>
      </c>
      <c r="AF119" s="73">
        <v>1.000359</v>
      </c>
      <c r="AG119" s="66">
        <v>2017</v>
      </c>
      <c r="AH119" s="67">
        <v>32</v>
      </c>
      <c r="AI119" s="66">
        <v>1985</v>
      </c>
      <c r="AJ119" s="68">
        <v>1.000305</v>
      </c>
      <c r="AK119" s="61">
        <f t="shared" si="5"/>
        <v>2016</v>
      </c>
      <c r="AL119" s="62">
        <v>32</v>
      </c>
      <c r="AM119" s="62">
        <v>1984</v>
      </c>
      <c r="AN119" s="63">
        <v>1.0003064299434501</v>
      </c>
      <c r="AO119" s="51">
        <v>2015</v>
      </c>
      <c r="AP119" s="51">
        <f t="shared" si="6"/>
        <v>32</v>
      </c>
      <c r="AQ119" s="51">
        <v>1983</v>
      </c>
      <c r="AR119" s="52">
        <v>1.00041447993931</v>
      </c>
      <c r="AS119" s="46">
        <v>2014</v>
      </c>
      <c r="AT119" s="46">
        <f t="shared" si="7"/>
        <v>32</v>
      </c>
      <c r="AU119" s="46">
        <v>1982</v>
      </c>
      <c r="AV119" s="47">
        <v>1.00039471567907</v>
      </c>
      <c r="AW119" s="40">
        <v>2013</v>
      </c>
      <c r="AX119" s="40">
        <f t="shared" si="8"/>
        <v>32</v>
      </c>
      <c r="AY119" s="40">
        <f t="shared" si="9"/>
        <v>1981</v>
      </c>
      <c r="AZ119" s="41">
        <v>1.00038751917535</v>
      </c>
      <c r="BA119" s="18">
        <v>2012</v>
      </c>
      <c r="BB119" s="18">
        <f t="shared" si="10"/>
        <v>32</v>
      </c>
      <c r="BC119" s="18">
        <f t="shared" si="11"/>
        <v>1980</v>
      </c>
      <c r="BD119" s="19">
        <v>1.00042634496127</v>
      </c>
      <c r="BE119" s="20">
        <v>2011</v>
      </c>
      <c r="BF119" s="21" t="s">
        <v>98</v>
      </c>
      <c r="BG119" s="21" t="s">
        <v>99</v>
      </c>
      <c r="BH119" s="20">
        <v>1.00040734402984</v>
      </c>
      <c r="BI119" s="22">
        <v>2010</v>
      </c>
      <c r="BJ119" s="22">
        <v>32</v>
      </c>
      <c r="BK119" s="22">
        <v>1978</v>
      </c>
      <c r="BL119" s="22">
        <v>1.0003307438862401</v>
      </c>
      <c r="BM119" s="23">
        <v>2009</v>
      </c>
      <c r="BN119" s="23" t="s">
        <v>100</v>
      </c>
      <c r="BO119" s="24" t="s">
        <v>101</v>
      </c>
      <c r="BP119" s="23">
        <v>1.0003469049867599</v>
      </c>
      <c r="BQ119" s="25">
        <v>2008</v>
      </c>
      <c r="BR119" s="26" t="s">
        <v>102</v>
      </c>
      <c r="BS119" s="26" t="s">
        <v>103</v>
      </c>
      <c r="BT119" s="25">
        <v>1.0002792880377298</v>
      </c>
      <c r="BU119" s="27">
        <v>2007</v>
      </c>
      <c r="BV119" s="27">
        <v>32</v>
      </c>
      <c r="BW119" s="27">
        <v>1975</v>
      </c>
      <c r="BX119" s="28">
        <v>1.0001822476</v>
      </c>
      <c r="BZ119" s="29">
        <v>2006</v>
      </c>
      <c r="CA119" s="29">
        <v>32</v>
      </c>
      <c r="CB119" s="29">
        <v>1974</v>
      </c>
      <c r="CC119" s="30">
        <v>1.000357137</v>
      </c>
      <c r="CE119" s="31">
        <v>2005</v>
      </c>
      <c r="CF119" s="31">
        <v>32</v>
      </c>
      <c r="CG119" s="31">
        <v>1973</v>
      </c>
      <c r="CH119" s="32">
        <v>1.0003415062000001</v>
      </c>
      <c r="CJ119" s="31">
        <v>2004</v>
      </c>
      <c r="CK119" s="31">
        <v>32</v>
      </c>
      <c r="CL119" s="31">
        <f t="shared" si="12"/>
        <v>1972</v>
      </c>
      <c r="CM119" s="32">
        <v>1.000391</v>
      </c>
      <c r="CO119" s="31">
        <v>2003</v>
      </c>
      <c r="CP119" s="31">
        <v>32</v>
      </c>
      <c r="CQ119" s="31">
        <f t="shared" si="13"/>
        <v>1971</v>
      </c>
      <c r="CR119" s="32">
        <v>1.000521</v>
      </c>
      <c r="CT119" s="31">
        <v>2002</v>
      </c>
      <c r="CU119" s="31">
        <v>32</v>
      </c>
      <c r="CV119" s="31">
        <f t="shared" si="14"/>
        <v>1970</v>
      </c>
      <c r="CW119" s="32">
        <v>1.0003550000000001</v>
      </c>
      <c r="CY119" s="31">
        <v>2001</v>
      </c>
      <c r="CZ119" s="31">
        <v>32</v>
      </c>
      <c r="DA119" s="31">
        <f t="shared" si="15"/>
        <v>1969</v>
      </c>
      <c r="DB119" s="32">
        <v>1.000383</v>
      </c>
      <c r="DD119" s="31">
        <v>2000</v>
      </c>
      <c r="DE119" s="31">
        <v>32</v>
      </c>
      <c r="DF119" s="31">
        <f t="shared" si="16"/>
        <v>1968</v>
      </c>
      <c r="DG119" s="32">
        <v>1.000359</v>
      </c>
    </row>
    <row r="120" spans="1:111" x14ac:dyDescent="0.25">
      <c r="A120" s="96">
        <v>2025</v>
      </c>
      <c r="B120" s="96">
        <v>33</v>
      </c>
      <c r="C120" s="96">
        <v>1992</v>
      </c>
      <c r="D120" s="98">
        <v>1.000313</v>
      </c>
      <c r="E120" s="89">
        <v>2024</v>
      </c>
      <c r="F120" s="89">
        <v>33</v>
      </c>
      <c r="G120" s="89">
        <v>1991</v>
      </c>
      <c r="H120" s="89">
        <v>1.000291</v>
      </c>
      <c r="I120" s="88">
        <v>2023</v>
      </c>
      <c r="J120" s="88">
        <v>33</v>
      </c>
      <c r="K120" s="88">
        <v>1990</v>
      </c>
      <c r="L120" s="88">
        <v>1.0003040000000001</v>
      </c>
      <c r="M120" s="85">
        <v>2022</v>
      </c>
      <c r="N120" s="85">
        <f t="shared" si="2"/>
        <v>33</v>
      </c>
      <c r="O120" s="85">
        <v>1989</v>
      </c>
      <c r="P120" s="86">
        <v>1.0003629999999999</v>
      </c>
      <c r="Q120" s="66">
        <v>2021</v>
      </c>
      <c r="R120" s="66">
        <v>33</v>
      </c>
      <c r="S120" s="66">
        <v>1988</v>
      </c>
      <c r="T120" s="66">
        <v>1.0003</v>
      </c>
      <c r="U120" s="81">
        <v>2020</v>
      </c>
      <c r="V120" s="81">
        <f t="shared" si="3"/>
        <v>33</v>
      </c>
      <c r="W120" s="81">
        <v>1975</v>
      </c>
      <c r="X120" s="82">
        <v>1.000788</v>
      </c>
      <c r="Y120" s="20">
        <v>2019</v>
      </c>
      <c r="Z120" s="76">
        <v>33</v>
      </c>
      <c r="AA120" s="20">
        <f t="shared" si="4"/>
        <v>1986</v>
      </c>
      <c r="AB120" s="77">
        <v>1.000308</v>
      </c>
      <c r="AC120" s="71">
        <v>2018</v>
      </c>
      <c r="AD120" s="72">
        <v>33</v>
      </c>
      <c r="AE120" s="71">
        <v>1985</v>
      </c>
      <c r="AF120" s="73">
        <v>1.0003249999999999</v>
      </c>
      <c r="AG120" s="66">
        <v>2017</v>
      </c>
      <c r="AH120" s="67">
        <v>33</v>
      </c>
      <c r="AI120" s="66">
        <v>1984</v>
      </c>
      <c r="AJ120" s="68">
        <v>1.000475</v>
      </c>
      <c r="AK120" s="61">
        <f t="shared" si="5"/>
        <v>2016</v>
      </c>
      <c r="AL120" s="62">
        <v>33</v>
      </c>
      <c r="AM120" s="62">
        <v>1983</v>
      </c>
      <c r="AN120" s="63">
        <v>1.0003543422882899</v>
      </c>
      <c r="AO120" s="51">
        <v>2015</v>
      </c>
      <c r="AP120" s="51">
        <f t="shared" si="6"/>
        <v>33</v>
      </c>
      <c r="AQ120" s="51">
        <v>1982</v>
      </c>
      <c r="AR120" s="52">
        <v>1.0005185450840299</v>
      </c>
      <c r="AS120" s="46">
        <v>2014</v>
      </c>
      <c r="AT120" s="46">
        <f t="shared" si="7"/>
        <v>33</v>
      </c>
      <c r="AU120" s="46">
        <v>1981</v>
      </c>
      <c r="AV120" s="47">
        <v>1.00037963358601</v>
      </c>
      <c r="AW120" s="40">
        <v>2013</v>
      </c>
      <c r="AX120" s="40">
        <f t="shared" si="8"/>
        <v>33</v>
      </c>
      <c r="AY120" s="40">
        <f t="shared" si="9"/>
        <v>1980</v>
      </c>
      <c r="AZ120" s="41">
        <v>1.0003910294881999</v>
      </c>
      <c r="BA120" s="18">
        <v>2012</v>
      </c>
      <c r="BB120" s="18">
        <f t="shared" si="10"/>
        <v>33</v>
      </c>
      <c r="BC120" s="18">
        <f t="shared" si="11"/>
        <v>1979</v>
      </c>
      <c r="BD120" s="19">
        <v>1.0003484175564299</v>
      </c>
      <c r="BE120" s="20">
        <v>2011</v>
      </c>
      <c r="BF120" s="21" t="s">
        <v>104</v>
      </c>
      <c r="BG120" s="21" t="s">
        <v>105</v>
      </c>
      <c r="BH120" s="20">
        <v>1.00047444160111</v>
      </c>
      <c r="BI120" s="22">
        <v>2010</v>
      </c>
      <c r="BJ120" s="22">
        <v>33</v>
      </c>
      <c r="BK120" s="22">
        <v>1977</v>
      </c>
      <c r="BL120" s="22">
        <v>1.0002992778447799</v>
      </c>
      <c r="BM120" s="23">
        <v>2009</v>
      </c>
      <c r="BN120" s="23" t="s">
        <v>106</v>
      </c>
      <c r="BO120" s="24" t="s">
        <v>107</v>
      </c>
      <c r="BP120" s="23">
        <v>1.0004329022892899</v>
      </c>
      <c r="BQ120" s="25">
        <v>2008</v>
      </c>
      <c r="BR120" s="26" t="s">
        <v>108</v>
      </c>
      <c r="BS120" s="26" t="s">
        <v>109</v>
      </c>
      <c r="BT120" s="25">
        <v>1.00034763908826</v>
      </c>
      <c r="BU120" s="27">
        <v>2007</v>
      </c>
      <c r="BV120" s="27">
        <v>33</v>
      </c>
      <c r="BW120" s="27">
        <v>1974</v>
      </c>
      <c r="BX120" s="28">
        <v>1.0003724280999999</v>
      </c>
      <c r="BZ120" s="29">
        <v>2006</v>
      </c>
      <c r="CA120" s="29">
        <v>33</v>
      </c>
      <c r="CB120" s="29">
        <v>1973</v>
      </c>
      <c r="CC120" s="30">
        <v>1.0003407661999999</v>
      </c>
      <c r="CE120" s="31">
        <v>2005</v>
      </c>
      <c r="CF120" s="31">
        <v>33</v>
      </c>
      <c r="CG120" s="31">
        <v>1972</v>
      </c>
      <c r="CH120" s="32">
        <v>1.0003062627999999</v>
      </c>
      <c r="CJ120" s="31">
        <v>2004</v>
      </c>
      <c r="CK120" s="31">
        <v>33</v>
      </c>
      <c r="CL120" s="31">
        <f t="shared" si="12"/>
        <v>1971</v>
      </c>
      <c r="CM120" s="32">
        <v>1.0003</v>
      </c>
      <c r="CO120" s="31">
        <v>2003</v>
      </c>
      <c r="CP120" s="31">
        <v>33</v>
      </c>
      <c r="CQ120" s="31">
        <f t="shared" si="13"/>
        <v>1970</v>
      </c>
      <c r="CR120" s="32">
        <v>1.0005189999999999</v>
      </c>
      <c r="CT120" s="31">
        <v>2002</v>
      </c>
      <c r="CU120" s="31">
        <v>33</v>
      </c>
      <c r="CV120" s="31">
        <f t="shared" si="14"/>
        <v>1969</v>
      </c>
      <c r="CW120" s="32">
        <v>1.0004379999999999</v>
      </c>
      <c r="CY120" s="31">
        <v>2001</v>
      </c>
      <c r="CZ120" s="31">
        <v>33</v>
      </c>
      <c r="DA120" s="31">
        <f t="shared" si="15"/>
        <v>1968</v>
      </c>
      <c r="DB120" s="32">
        <v>1.0003839999999999</v>
      </c>
      <c r="DD120" s="31">
        <v>2000</v>
      </c>
      <c r="DE120" s="31">
        <v>33</v>
      </c>
      <c r="DF120" s="31">
        <f t="shared" si="16"/>
        <v>1967</v>
      </c>
      <c r="DG120" s="32">
        <v>1.0005790000000001</v>
      </c>
    </row>
    <row r="121" spans="1:111" x14ac:dyDescent="0.25">
      <c r="A121" s="96">
        <v>2025</v>
      </c>
      <c r="B121" s="96">
        <v>34</v>
      </c>
      <c r="C121" s="96">
        <v>1991</v>
      </c>
      <c r="D121" s="98">
        <v>1.0003280000000001</v>
      </c>
      <c r="E121" s="89">
        <v>2024</v>
      </c>
      <c r="F121" s="89">
        <v>34</v>
      </c>
      <c r="G121" s="89">
        <v>1990</v>
      </c>
      <c r="H121" s="89">
        <v>1.000353</v>
      </c>
      <c r="I121" s="88">
        <v>2023</v>
      </c>
      <c r="J121" s="88">
        <v>34</v>
      </c>
      <c r="K121" s="88">
        <v>1989</v>
      </c>
      <c r="L121" s="88">
        <v>1.0003979999999999</v>
      </c>
      <c r="M121" s="85">
        <v>2022</v>
      </c>
      <c r="N121" s="85">
        <f t="shared" si="2"/>
        <v>34</v>
      </c>
      <c r="O121" s="85">
        <v>1988</v>
      </c>
      <c r="P121" s="86">
        <v>1.0003</v>
      </c>
      <c r="Q121" s="66">
        <v>2021</v>
      </c>
      <c r="R121" s="66">
        <v>34</v>
      </c>
      <c r="S121" s="66">
        <v>1987</v>
      </c>
      <c r="T121" s="66">
        <v>1.000297</v>
      </c>
      <c r="U121" s="81">
        <v>2020</v>
      </c>
      <c r="V121" s="81">
        <f t="shared" si="3"/>
        <v>34</v>
      </c>
      <c r="W121" s="81">
        <v>1976</v>
      </c>
      <c r="X121" s="82">
        <v>1.000694</v>
      </c>
      <c r="Y121" s="20">
        <v>2019</v>
      </c>
      <c r="Z121" s="76">
        <v>34</v>
      </c>
      <c r="AA121" s="20">
        <f t="shared" si="4"/>
        <v>1985</v>
      </c>
      <c r="AB121" s="77">
        <v>1.0003949999999999</v>
      </c>
      <c r="AC121" s="71">
        <v>2018</v>
      </c>
      <c r="AD121" s="72">
        <v>34</v>
      </c>
      <c r="AE121" s="71">
        <v>1984</v>
      </c>
      <c r="AF121" s="73">
        <v>1.0004820000000001</v>
      </c>
      <c r="AG121" s="66">
        <v>2017</v>
      </c>
      <c r="AH121" s="67">
        <v>34</v>
      </c>
      <c r="AI121" s="66">
        <v>1983</v>
      </c>
      <c r="AJ121" s="68">
        <v>1.0004550000000001</v>
      </c>
      <c r="AK121" s="61">
        <f t="shared" si="5"/>
        <v>2016</v>
      </c>
      <c r="AL121" s="62">
        <v>34</v>
      </c>
      <c r="AM121" s="62">
        <v>1982</v>
      </c>
      <c r="AN121" s="63">
        <v>1.0004258865168001</v>
      </c>
      <c r="AO121" s="51">
        <v>2015</v>
      </c>
      <c r="AP121" s="51">
        <f t="shared" si="6"/>
        <v>34</v>
      </c>
      <c r="AQ121" s="51">
        <v>1981</v>
      </c>
      <c r="AR121" s="52">
        <v>1.0002919535447099</v>
      </c>
      <c r="AS121" s="46">
        <v>2014</v>
      </c>
      <c r="AT121" s="46">
        <f t="shared" si="7"/>
        <v>34</v>
      </c>
      <c r="AU121" s="46">
        <v>1980</v>
      </c>
      <c r="AV121" s="47">
        <v>1.0003172698460701</v>
      </c>
      <c r="AW121" s="40">
        <v>2013</v>
      </c>
      <c r="AX121" s="40">
        <f t="shared" si="8"/>
        <v>34</v>
      </c>
      <c r="AY121" s="40">
        <f t="shared" si="9"/>
        <v>1979</v>
      </c>
      <c r="AZ121" s="41">
        <v>1.00040596352466</v>
      </c>
      <c r="BA121" s="18">
        <v>2012</v>
      </c>
      <c r="BB121" s="18">
        <f t="shared" si="10"/>
        <v>34</v>
      </c>
      <c r="BC121" s="18">
        <f t="shared" si="11"/>
        <v>1978</v>
      </c>
      <c r="BD121" s="19">
        <v>1.0004416070929001</v>
      </c>
      <c r="BE121" s="20">
        <v>2011</v>
      </c>
      <c r="BF121" s="21" t="s">
        <v>110</v>
      </c>
      <c r="BG121" s="21" t="s">
        <v>111</v>
      </c>
      <c r="BH121" s="20">
        <v>1.0004525684688499</v>
      </c>
      <c r="BI121" s="22">
        <v>2010</v>
      </c>
      <c r="BJ121" s="22">
        <v>34</v>
      </c>
      <c r="BK121" s="22">
        <v>1976</v>
      </c>
      <c r="BL121" s="22">
        <v>1.00047560917773</v>
      </c>
      <c r="BM121" s="23">
        <v>2009</v>
      </c>
      <c r="BN121" s="23" t="s">
        <v>112</v>
      </c>
      <c r="BO121" s="24" t="s">
        <v>113</v>
      </c>
      <c r="BP121" s="23">
        <v>1.0004338722279198</v>
      </c>
      <c r="BQ121" s="25">
        <v>2008</v>
      </c>
      <c r="BR121" s="26" t="s">
        <v>114</v>
      </c>
      <c r="BS121" s="26" t="s">
        <v>115</v>
      </c>
      <c r="BT121" s="25">
        <v>1.0004309962936899</v>
      </c>
      <c r="BU121" s="27">
        <v>2007</v>
      </c>
      <c r="BV121" s="27">
        <v>34</v>
      </c>
      <c r="BW121" s="27">
        <v>1973</v>
      </c>
      <c r="BX121" s="28">
        <v>1.0005139778000001</v>
      </c>
      <c r="BZ121" s="29">
        <v>2006</v>
      </c>
      <c r="CA121" s="29">
        <v>34</v>
      </c>
      <c r="CB121" s="29">
        <v>1972</v>
      </c>
      <c r="CC121" s="30">
        <v>1.0003763300999999</v>
      </c>
      <c r="CE121" s="31">
        <v>2005</v>
      </c>
      <c r="CF121" s="31">
        <v>34</v>
      </c>
      <c r="CG121" s="31">
        <v>1971</v>
      </c>
      <c r="CH121" s="32">
        <v>1.0004192241000001</v>
      </c>
      <c r="CJ121" s="31">
        <v>2004</v>
      </c>
      <c r="CK121" s="31">
        <v>34</v>
      </c>
      <c r="CL121" s="31">
        <f t="shared" si="12"/>
        <v>1970</v>
      </c>
      <c r="CM121" s="32">
        <v>1.0004329999999999</v>
      </c>
      <c r="CO121" s="31">
        <v>2003</v>
      </c>
      <c r="CP121" s="31">
        <v>34</v>
      </c>
      <c r="CQ121" s="31">
        <f t="shared" si="13"/>
        <v>1969</v>
      </c>
      <c r="CR121" s="32">
        <v>1.0004040000000001</v>
      </c>
      <c r="CT121" s="31">
        <v>2002</v>
      </c>
      <c r="CU121" s="31">
        <v>34</v>
      </c>
      <c r="CV121" s="31">
        <f t="shared" si="14"/>
        <v>1968</v>
      </c>
      <c r="CW121" s="32">
        <v>1.000459</v>
      </c>
      <c r="CY121" s="31">
        <v>2001</v>
      </c>
      <c r="CZ121" s="31">
        <v>34</v>
      </c>
      <c r="DA121" s="31">
        <f t="shared" si="15"/>
        <v>1967</v>
      </c>
      <c r="DB121" s="32">
        <v>1.000481</v>
      </c>
      <c r="DD121" s="31">
        <v>2000</v>
      </c>
      <c r="DE121" s="31">
        <v>34</v>
      </c>
      <c r="DF121" s="31">
        <f t="shared" si="16"/>
        <v>1966</v>
      </c>
      <c r="DG121" s="32">
        <v>1.000364</v>
      </c>
    </row>
    <row r="122" spans="1:111" x14ac:dyDescent="0.25">
      <c r="A122" s="96">
        <v>2025</v>
      </c>
      <c r="B122" s="96">
        <v>35</v>
      </c>
      <c r="C122" s="96">
        <v>1990</v>
      </c>
      <c r="D122" s="98">
        <v>1.0003379999999999</v>
      </c>
      <c r="E122" s="89">
        <v>2024</v>
      </c>
      <c r="F122" s="89">
        <v>35</v>
      </c>
      <c r="G122" s="89">
        <v>1989</v>
      </c>
      <c r="H122" s="89">
        <v>1.0003839999999999</v>
      </c>
      <c r="I122" s="88">
        <v>2023</v>
      </c>
      <c r="J122" s="88">
        <v>35</v>
      </c>
      <c r="K122" s="88">
        <v>1988</v>
      </c>
      <c r="L122" s="88">
        <v>1.000346</v>
      </c>
      <c r="M122" s="85">
        <v>2022</v>
      </c>
      <c r="N122" s="85">
        <f t="shared" si="2"/>
        <v>35</v>
      </c>
      <c r="O122" s="85">
        <v>1987</v>
      </c>
      <c r="P122" s="86">
        <v>1.000313</v>
      </c>
      <c r="Q122" s="66">
        <v>2021</v>
      </c>
      <c r="R122" s="66">
        <v>35</v>
      </c>
      <c r="S122" s="66">
        <v>1986</v>
      </c>
      <c r="T122" s="66">
        <v>1.00041</v>
      </c>
      <c r="U122" s="81">
        <v>2020</v>
      </c>
      <c r="V122" s="81">
        <f t="shared" si="3"/>
        <v>35</v>
      </c>
      <c r="W122" s="81">
        <v>1977</v>
      </c>
      <c r="X122" s="82">
        <v>1.0006699999999999</v>
      </c>
      <c r="Y122" s="20">
        <v>2019</v>
      </c>
      <c r="Z122" s="76">
        <v>35</v>
      </c>
      <c r="AA122" s="20">
        <f t="shared" si="4"/>
        <v>1984</v>
      </c>
      <c r="AB122" s="77">
        <v>1.0004949999999999</v>
      </c>
      <c r="AC122" s="71">
        <v>2018</v>
      </c>
      <c r="AD122" s="72">
        <v>35</v>
      </c>
      <c r="AE122" s="71">
        <v>1983</v>
      </c>
      <c r="AF122" s="73">
        <v>1.0003709999999999</v>
      </c>
      <c r="AG122" s="66">
        <v>2017</v>
      </c>
      <c r="AH122" s="67">
        <v>35</v>
      </c>
      <c r="AI122" s="66">
        <v>1982</v>
      </c>
      <c r="AJ122" s="68">
        <v>1.0004010000000001</v>
      </c>
      <c r="AK122" s="61">
        <f t="shared" si="5"/>
        <v>2016</v>
      </c>
      <c r="AL122" s="62">
        <v>35</v>
      </c>
      <c r="AM122" s="62">
        <v>1981</v>
      </c>
      <c r="AN122" s="63">
        <v>1.00050200219328</v>
      </c>
      <c r="AO122" s="51">
        <v>2015</v>
      </c>
      <c r="AP122" s="51">
        <f t="shared" si="6"/>
        <v>35</v>
      </c>
      <c r="AQ122" s="51">
        <v>1980</v>
      </c>
      <c r="AR122" s="52">
        <v>1.00058280018848</v>
      </c>
      <c r="AS122" s="46">
        <v>2014</v>
      </c>
      <c r="AT122" s="46">
        <f t="shared" si="7"/>
        <v>35</v>
      </c>
      <c r="AU122" s="46">
        <v>1979</v>
      </c>
      <c r="AV122" s="47">
        <v>1.00032427062221</v>
      </c>
      <c r="AW122" s="40">
        <v>2013</v>
      </c>
      <c r="AX122" s="40">
        <f t="shared" si="8"/>
        <v>35</v>
      </c>
      <c r="AY122" s="40">
        <f t="shared" si="9"/>
        <v>1978</v>
      </c>
      <c r="AZ122" s="41">
        <v>1.0003485805827099</v>
      </c>
      <c r="BA122" s="18">
        <v>2012</v>
      </c>
      <c r="BB122" s="18">
        <f t="shared" si="10"/>
        <v>35</v>
      </c>
      <c r="BC122" s="18">
        <f t="shared" si="11"/>
        <v>1977</v>
      </c>
      <c r="BD122" s="19">
        <v>1.0004160490963401</v>
      </c>
      <c r="BE122" s="20">
        <v>2011</v>
      </c>
      <c r="BF122" s="21" t="s">
        <v>116</v>
      </c>
      <c r="BG122" s="21" t="s">
        <v>117</v>
      </c>
      <c r="BH122" s="20">
        <v>1.0002791287981401</v>
      </c>
      <c r="BI122" s="22">
        <v>2010</v>
      </c>
      <c r="BJ122" s="22">
        <v>35</v>
      </c>
      <c r="BK122" s="22">
        <v>1975</v>
      </c>
      <c r="BL122" s="22">
        <v>1.00049931361832</v>
      </c>
      <c r="BM122" s="23">
        <v>2009</v>
      </c>
      <c r="BN122" s="23" t="s">
        <v>118</v>
      </c>
      <c r="BO122" s="24" t="s">
        <v>119</v>
      </c>
      <c r="BP122" s="23">
        <v>1.0003856873379398</v>
      </c>
      <c r="BQ122" s="25">
        <v>2008</v>
      </c>
      <c r="BR122" s="26" t="s">
        <v>120</v>
      </c>
      <c r="BS122" s="26" t="s">
        <v>121</v>
      </c>
      <c r="BT122" s="25">
        <v>1.0003925936390099</v>
      </c>
      <c r="BU122" s="27">
        <v>2007</v>
      </c>
      <c r="BV122" s="27">
        <v>35</v>
      </c>
      <c r="BW122" s="27">
        <v>1972</v>
      </c>
      <c r="BX122" s="28">
        <v>1.0003749254000001</v>
      </c>
      <c r="BZ122" s="29">
        <v>2006</v>
      </c>
      <c r="CA122" s="29">
        <v>35</v>
      </c>
      <c r="CB122" s="29">
        <v>1971</v>
      </c>
      <c r="CC122" s="30">
        <v>1.0004027346</v>
      </c>
      <c r="CE122" s="31">
        <v>2005</v>
      </c>
      <c r="CF122" s="31">
        <v>35</v>
      </c>
      <c r="CG122" s="31">
        <v>1970</v>
      </c>
      <c r="CH122" s="32">
        <v>1.0004455727999999</v>
      </c>
      <c r="CJ122" s="31">
        <v>2004</v>
      </c>
      <c r="CK122" s="31">
        <v>35</v>
      </c>
      <c r="CL122" s="31">
        <f t="shared" si="12"/>
        <v>1969</v>
      </c>
      <c r="CM122" s="32">
        <v>1.0005109999999999</v>
      </c>
      <c r="CO122" s="31">
        <v>2003</v>
      </c>
      <c r="CP122" s="31">
        <v>35</v>
      </c>
      <c r="CQ122" s="31">
        <f t="shared" si="13"/>
        <v>1968</v>
      </c>
      <c r="CR122" s="32">
        <v>1.0003550000000001</v>
      </c>
      <c r="CT122" s="31">
        <v>2002</v>
      </c>
      <c r="CU122" s="31">
        <v>35</v>
      </c>
      <c r="CV122" s="31">
        <f t="shared" si="14"/>
        <v>1967</v>
      </c>
      <c r="CW122" s="32">
        <v>1.00054</v>
      </c>
      <c r="CY122" s="31">
        <v>2001</v>
      </c>
      <c r="CZ122" s="31">
        <v>35</v>
      </c>
      <c r="DA122" s="31">
        <f t="shared" si="15"/>
        <v>1966</v>
      </c>
      <c r="DB122" s="32">
        <v>1.0003820000000001</v>
      </c>
      <c r="DD122" s="31">
        <v>2000</v>
      </c>
      <c r="DE122" s="31">
        <v>35</v>
      </c>
      <c r="DF122" s="31">
        <f t="shared" si="16"/>
        <v>1965</v>
      </c>
      <c r="DG122" s="32">
        <v>1.000615</v>
      </c>
    </row>
    <row r="123" spans="1:111" x14ac:dyDescent="0.25">
      <c r="A123" s="96">
        <v>2025</v>
      </c>
      <c r="B123" s="96">
        <v>36</v>
      </c>
      <c r="C123" s="96">
        <v>1989</v>
      </c>
      <c r="D123" s="98">
        <v>1.000405</v>
      </c>
      <c r="E123" s="89">
        <v>2024</v>
      </c>
      <c r="F123" s="89">
        <v>36</v>
      </c>
      <c r="G123" s="89">
        <v>1988</v>
      </c>
      <c r="H123" s="89">
        <v>1.000483</v>
      </c>
      <c r="I123" s="88">
        <v>2023</v>
      </c>
      <c r="J123" s="88">
        <v>36</v>
      </c>
      <c r="K123" s="88">
        <v>1987</v>
      </c>
      <c r="L123" s="88">
        <v>1.0005090000000001</v>
      </c>
      <c r="M123" s="85">
        <v>2022</v>
      </c>
      <c r="N123" s="85">
        <f t="shared" si="2"/>
        <v>36</v>
      </c>
      <c r="O123" s="85">
        <v>1986</v>
      </c>
      <c r="P123" s="86">
        <v>1.0004580000000001</v>
      </c>
      <c r="Q123" s="66">
        <v>2021</v>
      </c>
      <c r="R123" s="66">
        <v>36</v>
      </c>
      <c r="S123" s="66">
        <v>1985</v>
      </c>
      <c r="T123" s="66">
        <v>1.0003409999999999</v>
      </c>
      <c r="U123" s="81">
        <v>2020</v>
      </c>
      <c r="V123" s="81">
        <f t="shared" si="3"/>
        <v>36</v>
      </c>
      <c r="W123" s="81">
        <v>1978</v>
      </c>
      <c r="X123" s="82">
        <v>1.0005029999999999</v>
      </c>
      <c r="Y123" s="20">
        <v>2019</v>
      </c>
      <c r="Z123" s="76">
        <v>36</v>
      </c>
      <c r="AA123" s="20">
        <f t="shared" si="4"/>
        <v>1983</v>
      </c>
      <c r="AB123" s="77">
        <v>1.0005390000000001</v>
      </c>
      <c r="AC123" s="71">
        <v>2018</v>
      </c>
      <c r="AD123" s="72">
        <v>36</v>
      </c>
      <c r="AE123" s="71">
        <v>1982</v>
      </c>
      <c r="AF123" s="73">
        <v>1.000359</v>
      </c>
      <c r="AG123" s="66">
        <v>2017</v>
      </c>
      <c r="AH123" s="67">
        <v>36</v>
      </c>
      <c r="AI123" s="66">
        <v>1981</v>
      </c>
      <c r="AJ123" s="68">
        <v>1.0004470000000001</v>
      </c>
      <c r="AK123" s="61">
        <f t="shared" si="5"/>
        <v>2016</v>
      </c>
      <c r="AL123" s="62">
        <v>36</v>
      </c>
      <c r="AM123" s="62">
        <v>1980</v>
      </c>
      <c r="AN123" s="63">
        <v>1.0003748037354401</v>
      </c>
      <c r="AO123" s="51">
        <v>2015</v>
      </c>
      <c r="AP123" s="51">
        <f t="shared" si="6"/>
        <v>36</v>
      </c>
      <c r="AQ123" s="51">
        <v>1979</v>
      </c>
      <c r="AR123" s="52">
        <v>1.00038727074797</v>
      </c>
      <c r="AS123" s="46">
        <v>2014</v>
      </c>
      <c r="AT123" s="46">
        <f t="shared" si="7"/>
        <v>36</v>
      </c>
      <c r="AU123" s="46">
        <v>1978</v>
      </c>
      <c r="AV123" s="47">
        <v>1.00037090639879</v>
      </c>
      <c r="AW123" s="40">
        <v>2013</v>
      </c>
      <c r="AX123" s="40">
        <f t="shared" si="8"/>
        <v>36</v>
      </c>
      <c r="AY123" s="40">
        <f t="shared" si="9"/>
        <v>1977</v>
      </c>
      <c r="AZ123" s="41">
        <v>1.0004895537484599</v>
      </c>
      <c r="BA123" s="18">
        <v>2012</v>
      </c>
      <c r="BB123" s="18">
        <f t="shared" si="10"/>
        <v>36</v>
      </c>
      <c r="BC123" s="18">
        <f t="shared" si="11"/>
        <v>1976</v>
      </c>
      <c r="BD123" s="19">
        <v>1.0004495127014199</v>
      </c>
      <c r="BE123" s="20">
        <v>2011</v>
      </c>
      <c r="BF123" s="21" t="s">
        <v>122</v>
      </c>
      <c r="BG123" s="21" t="s">
        <v>123</v>
      </c>
      <c r="BH123" s="20">
        <v>1.0002967295749401</v>
      </c>
      <c r="BI123" s="22">
        <v>2010</v>
      </c>
      <c r="BJ123" s="22">
        <v>36</v>
      </c>
      <c r="BK123" s="22">
        <v>1974</v>
      </c>
      <c r="BL123" s="22">
        <v>1.00047964044313</v>
      </c>
      <c r="BM123" s="23">
        <v>2009</v>
      </c>
      <c r="BN123" s="23" t="s">
        <v>124</v>
      </c>
      <c r="BO123" s="24" t="s">
        <v>125</v>
      </c>
      <c r="BP123" s="23">
        <v>1.0004143251464299</v>
      </c>
      <c r="BQ123" s="25">
        <v>2008</v>
      </c>
      <c r="BR123" s="26" t="s">
        <v>126</v>
      </c>
      <c r="BS123" s="26" t="s">
        <v>127</v>
      </c>
      <c r="BT123" s="25">
        <v>1.0003316446937298</v>
      </c>
      <c r="BU123" s="27">
        <v>2007</v>
      </c>
      <c r="BV123" s="27">
        <v>36</v>
      </c>
      <c r="BW123" s="27">
        <v>1971</v>
      </c>
      <c r="BX123" s="28">
        <v>1.0003528764</v>
      </c>
      <c r="BZ123" s="29">
        <v>2006</v>
      </c>
      <c r="CA123" s="29">
        <v>36</v>
      </c>
      <c r="CB123" s="29">
        <v>1970</v>
      </c>
      <c r="CC123" s="30">
        <v>1.0004466080000001</v>
      </c>
      <c r="CE123" s="31">
        <v>2005</v>
      </c>
      <c r="CF123" s="31">
        <v>36</v>
      </c>
      <c r="CG123" s="31">
        <v>1969</v>
      </c>
      <c r="CH123" s="32">
        <v>1.0004864951000001</v>
      </c>
      <c r="CJ123" s="31">
        <v>2004</v>
      </c>
      <c r="CK123" s="31">
        <v>36</v>
      </c>
      <c r="CL123" s="31">
        <f t="shared" si="12"/>
        <v>1968</v>
      </c>
      <c r="CM123" s="32">
        <v>1.0005090000000001</v>
      </c>
      <c r="CO123" s="31">
        <v>2003</v>
      </c>
      <c r="CP123" s="31">
        <v>36</v>
      </c>
      <c r="CQ123" s="31">
        <f t="shared" si="13"/>
        <v>1967</v>
      </c>
      <c r="CR123" s="32">
        <v>1.0005200000000001</v>
      </c>
      <c r="CT123" s="31">
        <v>2002</v>
      </c>
      <c r="CU123" s="31">
        <v>36</v>
      </c>
      <c r="CV123" s="31">
        <f t="shared" si="14"/>
        <v>1966</v>
      </c>
      <c r="CW123" s="32">
        <v>1.0005360000000001</v>
      </c>
      <c r="CY123" s="31">
        <v>2001</v>
      </c>
      <c r="CZ123" s="31">
        <v>36</v>
      </c>
      <c r="DA123" s="31">
        <f t="shared" si="15"/>
        <v>1965</v>
      </c>
      <c r="DB123" s="32">
        <v>1.00064</v>
      </c>
      <c r="DD123" s="31">
        <v>2000</v>
      </c>
      <c r="DE123" s="31">
        <v>36</v>
      </c>
      <c r="DF123" s="31">
        <f t="shared" si="16"/>
        <v>1964</v>
      </c>
      <c r="DG123" s="32">
        <v>1.0004960000000001</v>
      </c>
    </row>
    <row r="124" spans="1:111" x14ac:dyDescent="0.25">
      <c r="A124" s="96">
        <v>2025</v>
      </c>
      <c r="B124" s="96">
        <v>37</v>
      </c>
      <c r="C124" s="96">
        <v>1988</v>
      </c>
      <c r="D124" s="98">
        <v>1.000326</v>
      </c>
      <c r="E124" s="89">
        <v>2024</v>
      </c>
      <c r="F124" s="89">
        <v>37</v>
      </c>
      <c r="G124" s="89">
        <v>1987</v>
      </c>
      <c r="H124" s="89">
        <v>1.000515</v>
      </c>
      <c r="I124" s="88">
        <v>2023</v>
      </c>
      <c r="J124" s="88">
        <v>37</v>
      </c>
      <c r="K124" s="88">
        <v>1986</v>
      </c>
      <c r="L124" s="88">
        <v>1.0003390000000001</v>
      </c>
      <c r="M124" s="85">
        <v>2022</v>
      </c>
      <c r="N124" s="85">
        <f t="shared" si="2"/>
        <v>37</v>
      </c>
      <c r="O124" s="85">
        <v>1985</v>
      </c>
      <c r="P124" s="86">
        <v>1.0003979999999999</v>
      </c>
      <c r="Q124" s="66">
        <v>2021</v>
      </c>
      <c r="R124" s="66">
        <v>37</v>
      </c>
      <c r="S124" s="66">
        <v>1984</v>
      </c>
      <c r="T124" s="66">
        <v>1.0004329999999999</v>
      </c>
      <c r="U124" s="81">
        <v>2020</v>
      </c>
      <c r="V124" s="81">
        <f t="shared" si="3"/>
        <v>37</v>
      </c>
      <c r="W124" s="81">
        <v>1979</v>
      </c>
      <c r="X124" s="82">
        <v>1.000667</v>
      </c>
      <c r="Y124" s="20">
        <v>2019</v>
      </c>
      <c r="Z124" s="76">
        <v>37</v>
      </c>
      <c r="AA124" s="20">
        <f t="shared" si="4"/>
        <v>1982</v>
      </c>
      <c r="AB124" s="77">
        <v>1.0005409999999999</v>
      </c>
      <c r="AC124" s="71">
        <v>2018</v>
      </c>
      <c r="AD124" s="72">
        <v>37</v>
      </c>
      <c r="AE124" s="71">
        <v>1981</v>
      </c>
      <c r="AF124" s="73">
        <v>1.00047</v>
      </c>
      <c r="AG124" s="66">
        <v>2017</v>
      </c>
      <c r="AH124" s="67">
        <v>37</v>
      </c>
      <c r="AI124" s="66">
        <v>1980</v>
      </c>
      <c r="AJ124" s="68">
        <v>1.000497</v>
      </c>
      <c r="AK124" s="61">
        <f t="shared" si="5"/>
        <v>2016</v>
      </c>
      <c r="AL124" s="62">
        <v>37</v>
      </c>
      <c r="AM124" s="62">
        <v>1979</v>
      </c>
      <c r="AN124" s="63">
        <v>1.00052771572428</v>
      </c>
      <c r="AO124" s="51">
        <v>2015</v>
      </c>
      <c r="AP124" s="51">
        <f t="shared" si="6"/>
        <v>37</v>
      </c>
      <c r="AQ124" s="51">
        <v>1978</v>
      </c>
      <c r="AR124" s="52">
        <v>1.0003893748828201</v>
      </c>
      <c r="AS124" s="46">
        <v>2014</v>
      </c>
      <c r="AT124" s="46">
        <f t="shared" si="7"/>
        <v>37</v>
      </c>
      <c r="AU124" s="46">
        <v>1977</v>
      </c>
      <c r="AV124" s="47">
        <v>1.0005066276128001</v>
      </c>
      <c r="AW124" s="40">
        <v>2013</v>
      </c>
      <c r="AX124" s="40">
        <f t="shared" si="8"/>
        <v>37</v>
      </c>
      <c r="AY124" s="40">
        <f t="shared" si="9"/>
        <v>1976</v>
      </c>
      <c r="AZ124" s="41">
        <v>1.0003868940920499</v>
      </c>
      <c r="BA124" s="18">
        <v>2012</v>
      </c>
      <c r="BB124" s="18">
        <f t="shared" si="10"/>
        <v>37</v>
      </c>
      <c r="BC124" s="18">
        <f t="shared" si="11"/>
        <v>1975</v>
      </c>
      <c r="BD124" s="19">
        <v>1.0005000713629899</v>
      </c>
      <c r="BE124" s="20">
        <v>2011</v>
      </c>
      <c r="BF124" s="21" t="s">
        <v>128</v>
      </c>
      <c r="BG124" s="21" t="s">
        <v>129</v>
      </c>
      <c r="BH124" s="20">
        <v>1.0004171840918501</v>
      </c>
      <c r="BI124" s="22">
        <v>2010</v>
      </c>
      <c r="BJ124" s="22">
        <v>37</v>
      </c>
      <c r="BK124" s="22">
        <v>1973</v>
      </c>
      <c r="BL124" s="22">
        <v>1.00051429183732</v>
      </c>
      <c r="BM124" s="23">
        <v>2009</v>
      </c>
      <c r="BN124" s="23" t="s">
        <v>130</v>
      </c>
      <c r="BO124" s="24" t="s">
        <v>131</v>
      </c>
      <c r="BP124" s="23">
        <v>1.0004810782614</v>
      </c>
      <c r="BQ124" s="25">
        <v>2008</v>
      </c>
      <c r="BR124" s="26" t="s">
        <v>132</v>
      </c>
      <c r="BS124" s="26" t="s">
        <v>133</v>
      </c>
      <c r="BT124" s="25">
        <v>1.00059538439604</v>
      </c>
      <c r="BU124" s="27">
        <v>2007</v>
      </c>
      <c r="BV124" s="27">
        <v>37</v>
      </c>
      <c r="BW124" s="27">
        <v>1970</v>
      </c>
      <c r="BX124" s="28">
        <v>1.0006154141000001</v>
      </c>
      <c r="BZ124" s="29">
        <v>2006</v>
      </c>
      <c r="CA124" s="29">
        <v>37</v>
      </c>
      <c r="CB124" s="29">
        <v>1969</v>
      </c>
      <c r="CC124" s="30">
        <v>1.0005227743</v>
      </c>
      <c r="CE124" s="31">
        <v>2005</v>
      </c>
      <c r="CF124" s="31">
        <v>37</v>
      </c>
      <c r="CG124" s="31">
        <v>1968</v>
      </c>
      <c r="CH124" s="32">
        <v>1.0004909214</v>
      </c>
      <c r="CJ124" s="31">
        <v>2004</v>
      </c>
      <c r="CK124" s="31">
        <v>37</v>
      </c>
      <c r="CL124" s="31">
        <f t="shared" si="12"/>
        <v>1967</v>
      </c>
      <c r="CM124" s="32">
        <v>1.0004820000000001</v>
      </c>
      <c r="CO124" s="31">
        <v>2003</v>
      </c>
      <c r="CP124" s="31">
        <v>37</v>
      </c>
      <c r="CQ124" s="31">
        <f t="shared" si="13"/>
        <v>1966</v>
      </c>
      <c r="CR124" s="32">
        <v>1.000529</v>
      </c>
      <c r="CT124" s="31">
        <v>2002</v>
      </c>
      <c r="CU124" s="31">
        <v>37</v>
      </c>
      <c r="CV124" s="31">
        <f t="shared" si="14"/>
        <v>1965</v>
      </c>
      <c r="CW124" s="32">
        <v>1.000567</v>
      </c>
      <c r="CY124" s="31">
        <v>2001</v>
      </c>
      <c r="CZ124" s="31">
        <v>37</v>
      </c>
      <c r="DA124" s="31">
        <f t="shared" si="15"/>
        <v>1964</v>
      </c>
      <c r="DB124" s="32">
        <v>1.0006429999999999</v>
      </c>
      <c r="DD124" s="31">
        <v>2000</v>
      </c>
      <c r="DE124" s="31">
        <v>37</v>
      </c>
      <c r="DF124" s="31">
        <f t="shared" si="16"/>
        <v>1963</v>
      </c>
      <c r="DG124" s="32">
        <v>1.000604</v>
      </c>
    </row>
    <row r="125" spans="1:111" x14ac:dyDescent="0.25">
      <c r="A125" s="96">
        <v>2025</v>
      </c>
      <c r="B125" s="96">
        <v>38</v>
      </c>
      <c r="C125" s="96">
        <v>1987</v>
      </c>
      <c r="D125" s="98">
        <v>1.0004010000000001</v>
      </c>
      <c r="E125" s="89">
        <v>2024</v>
      </c>
      <c r="F125" s="89">
        <v>38</v>
      </c>
      <c r="G125" s="89">
        <v>1986</v>
      </c>
      <c r="H125" s="89">
        <v>1.0004</v>
      </c>
      <c r="I125" s="88">
        <v>2023</v>
      </c>
      <c r="J125" s="88">
        <v>38</v>
      </c>
      <c r="K125" s="88">
        <v>1985</v>
      </c>
      <c r="L125" s="88">
        <v>1.0004029999999999</v>
      </c>
      <c r="M125" s="85">
        <v>2022</v>
      </c>
      <c r="N125" s="85">
        <f t="shared" si="2"/>
        <v>38</v>
      </c>
      <c r="O125" s="85">
        <v>1984</v>
      </c>
      <c r="P125" s="86">
        <v>1.0003690000000001</v>
      </c>
      <c r="Q125" s="66">
        <v>2021</v>
      </c>
      <c r="R125" s="66">
        <v>38</v>
      </c>
      <c r="S125" s="66">
        <v>1983</v>
      </c>
      <c r="T125" s="66">
        <v>1.0004219999999999</v>
      </c>
      <c r="U125" s="81">
        <v>2020</v>
      </c>
      <c r="V125" s="81">
        <f t="shared" si="3"/>
        <v>38</v>
      </c>
      <c r="W125" s="81">
        <v>1980</v>
      </c>
      <c r="X125" s="82">
        <v>1.000429</v>
      </c>
      <c r="Y125" s="20">
        <v>2019</v>
      </c>
      <c r="Z125" s="76">
        <v>38</v>
      </c>
      <c r="AA125" s="20">
        <f t="shared" si="4"/>
        <v>1981</v>
      </c>
      <c r="AB125" s="77">
        <v>1.000416</v>
      </c>
      <c r="AC125" s="71">
        <v>2018</v>
      </c>
      <c r="AD125" s="72">
        <v>38</v>
      </c>
      <c r="AE125" s="71">
        <v>1980</v>
      </c>
      <c r="AF125" s="73">
        <v>1.0004280000000001</v>
      </c>
      <c r="AG125" s="66">
        <v>2017</v>
      </c>
      <c r="AH125" s="67">
        <v>38</v>
      </c>
      <c r="AI125" s="66">
        <v>1979</v>
      </c>
      <c r="AJ125" s="68">
        <v>1.0004139999999999</v>
      </c>
      <c r="AK125" s="61">
        <f t="shared" si="5"/>
        <v>2016</v>
      </c>
      <c r="AL125" s="62">
        <v>38</v>
      </c>
      <c r="AM125" s="62">
        <v>1978</v>
      </c>
      <c r="AN125" s="63">
        <v>1.0004432585139</v>
      </c>
      <c r="AO125" s="51">
        <v>2015</v>
      </c>
      <c r="AP125" s="51">
        <f t="shared" si="6"/>
        <v>38</v>
      </c>
      <c r="AQ125" s="51">
        <v>1977</v>
      </c>
      <c r="AR125" s="52">
        <v>1.00046305177462</v>
      </c>
      <c r="AS125" s="46">
        <v>2014</v>
      </c>
      <c r="AT125" s="46">
        <f t="shared" si="7"/>
        <v>38</v>
      </c>
      <c r="AU125" s="46">
        <v>1976</v>
      </c>
      <c r="AV125" s="47">
        <v>1.0004952331690999</v>
      </c>
      <c r="AW125" s="40">
        <v>2013</v>
      </c>
      <c r="AX125" s="40">
        <f t="shared" si="8"/>
        <v>38</v>
      </c>
      <c r="AY125" s="40">
        <f t="shared" si="9"/>
        <v>1975</v>
      </c>
      <c r="AZ125" s="41">
        <v>1.0004440355690201</v>
      </c>
      <c r="BA125" s="18">
        <v>2012</v>
      </c>
      <c r="BB125" s="18">
        <f t="shared" si="10"/>
        <v>38</v>
      </c>
      <c r="BC125" s="18">
        <f t="shared" si="11"/>
        <v>1974</v>
      </c>
      <c r="BD125" s="19">
        <v>1.0004781740024999</v>
      </c>
      <c r="BE125" s="20">
        <v>2011</v>
      </c>
      <c r="BF125" s="21" t="s">
        <v>134</v>
      </c>
      <c r="BG125" s="21" t="s">
        <v>135</v>
      </c>
      <c r="BH125" s="20">
        <v>1.0004265491320501</v>
      </c>
      <c r="BI125" s="22">
        <v>2010</v>
      </c>
      <c r="BJ125" s="22">
        <v>38</v>
      </c>
      <c r="BK125" s="22">
        <v>1972</v>
      </c>
      <c r="BL125" s="22">
        <v>1.0004700077478199</v>
      </c>
      <c r="BM125" s="23">
        <v>2009</v>
      </c>
      <c r="BN125" s="23" t="s">
        <v>136</v>
      </c>
      <c r="BO125" s="24" t="s">
        <v>137</v>
      </c>
      <c r="BP125" s="23">
        <v>1.0005050458334899</v>
      </c>
      <c r="BQ125" s="25">
        <v>2008</v>
      </c>
      <c r="BR125" s="26" t="s">
        <v>138</v>
      </c>
      <c r="BS125" s="26" t="s">
        <v>139</v>
      </c>
      <c r="BT125" s="25">
        <v>1.0005993685786601</v>
      </c>
      <c r="BU125" s="27">
        <v>2007</v>
      </c>
      <c r="BV125" s="27">
        <v>38</v>
      </c>
      <c r="BW125" s="27">
        <v>1969</v>
      </c>
      <c r="BX125" s="28">
        <v>1.0006200728000001</v>
      </c>
      <c r="BZ125" s="29">
        <v>2006</v>
      </c>
      <c r="CA125" s="29">
        <v>38</v>
      </c>
      <c r="CB125" s="29">
        <v>1968</v>
      </c>
      <c r="CC125" s="30">
        <v>1.000457454</v>
      </c>
      <c r="CE125" s="31">
        <v>2005</v>
      </c>
      <c r="CF125" s="31">
        <v>38</v>
      </c>
      <c r="CG125" s="31">
        <v>1967</v>
      </c>
      <c r="CH125" s="32">
        <v>1.0004787378</v>
      </c>
      <c r="CJ125" s="31">
        <v>2004</v>
      </c>
      <c r="CK125" s="31">
        <v>38</v>
      </c>
      <c r="CL125" s="31">
        <f t="shared" si="12"/>
        <v>1966</v>
      </c>
      <c r="CM125" s="32">
        <v>1.000494</v>
      </c>
      <c r="CO125" s="31">
        <v>2003</v>
      </c>
      <c r="CP125" s="31">
        <v>38</v>
      </c>
      <c r="CQ125" s="31">
        <f t="shared" si="13"/>
        <v>1965</v>
      </c>
      <c r="CR125" s="32">
        <v>1.0006139999999999</v>
      </c>
      <c r="CT125" s="31">
        <v>2002</v>
      </c>
      <c r="CU125" s="31">
        <v>38</v>
      </c>
      <c r="CV125" s="31">
        <f t="shared" si="14"/>
        <v>1964</v>
      </c>
      <c r="CW125" s="32">
        <v>1.0006520000000001</v>
      </c>
      <c r="CY125" s="31">
        <v>2001</v>
      </c>
      <c r="CZ125" s="31">
        <v>38</v>
      </c>
      <c r="DA125" s="31">
        <f t="shared" si="15"/>
        <v>1963</v>
      </c>
      <c r="DB125" s="32">
        <v>1.000596</v>
      </c>
      <c r="DD125" s="31">
        <v>2000</v>
      </c>
      <c r="DE125" s="31">
        <v>38</v>
      </c>
      <c r="DF125" s="31">
        <f t="shared" si="16"/>
        <v>1962</v>
      </c>
      <c r="DG125" s="32">
        <v>1.0006159999999999</v>
      </c>
    </row>
    <row r="126" spans="1:111" x14ac:dyDescent="0.25">
      <c r="A126" s="96">
        <v>2025</v>
      </c>
      <c r="B126" s="96">
        <v>39</v>
      </c>
      <c r="C126" s="96">
        <v>1986</v>
      </c>
      <c r="D126" s="98">
        <v>1.000453</v>
      </c>
      <c r="E126" s="89">
        <v>2024</v>
      </c>
      <c r="F126" s="89">
        <v>39</v>
      </c>
      <c r="G126" s="89">
        <v>1985</v>
      </c>
      <c r="H126" s="89">
        <v>1.0004150000000001</v>
      </c>
      <c r="I126" s="88">
        <v>2023</v>
      </c>
      <c r="J126" s="88">
        <v>39</v>
      </c>
      <c r="K126" s="88">
        <v>1984</v>
      </c>
      <c r="L126" s="88">
        <v>1.000488</v>
      </c>
      <c r="M126" s="85">
        <v>2022</v>
      </c>
      <c r="N126" s="85">
        <f t="shared" si="2"/>
        <v>39</v>
      </c>
      <c r="O126" s="85">
        <v>1983</v>
      </c>
      <c r="P126" s="86">
        <v>1.000518</v>
      </c>
      <c r="Q126" s="66">
        <v>2021</v>
      </c>
      <c r="R126" s="66">
        <v>39</v>
      </c>
      <c r="S126" s="66">
        <v>1982</v>
      </c>
      <c r="T126" s="66">
        <v>1.000437</v>
      </c>
      <c r="U126" s="81">
        <v>2020</v>
      </c>
      <c r="V126" s="81">
        <f t="shared" si="3"/>
        <v>39</v>
      </c>
      <c r="W126" s="81">
        <v>1981</v>
      </c>
      <c r="X126" s="82">
        <v>1.0004999999999999</v>
      </c>
      <c r="Y126" s="20">
        <v>2019</v>
      </c>
      <c r="Z126" s="76">
        <v>39</v>
      </c>
      <c r="AA126" s="20">
        <f t="shared" si="4"/>
        <v>1980</v>
      </c>
      <c r="AB126" s="77">
        <v>1.0005520000000001</v>
      </c>
      <c r="AC126" s="71">
        <v>2018</v>
      </c>
      <c r="AD126" s="72">
        <v>39</v>
      </c>
      <c r="AE126" s="71">
        <v>1979</v>
      </c>
      <c r="AF126" s="73">
        <v>1.000491</v>
      </c>
      <c r="AG126" s="66">
        <v>2017</v>
      </c>
      <c r="AH126" s="67">
        <v>39</v>
      </c>
      <c r="AI126" s="66">
        <v>1978</v>
      </c>
      <c r="AJ126" s="68">
        <v>1.0003949999999999</v>
      </c>
      <c r="AK126" s="61">
        <f t="shared" si="5"/>
        <v>2016</v>
      </c>
      <c r="AL126" s="62">
        <v>39</v>
      </c>
      <c r="AM126" s="62">
        <v>1977</v>
      </c>
      <c r="AN126" s="63">
        <v>1.0005036664721101</v>
      </c>
      <c r="AO126" s="51">
        <v>2015</v>
      </c>
      <c r="AP126" s="51">
        <f t="shared" si="6"/>
        <v>39</v>
      </c>
      <c r="AQ126" s="51">
        <v>1976</v>
      </c>
      <c r="AR126" s="52">
        <v>1.00048632686105</v>
      </c>
      <c r="AS126" s="46">
        <v>2014</v>
      </c>
      <c r="AT126" s="46">
        <f t="shared" si="7"/>
        <v>39</v>
      </c>
      <c r="AU126" s="46">
        <v>1975</v>
      </c>
      <c r="AV126" s="47">
        <v>1.0005757050403701</v>
      </c>
      <c r="AW126" s="40">
        <v>2013</v>
      </c>
      <c r="AX126" s="40">
        <f t="shared" si="8"/>
        <v>39</v>
      </c>
      <c r="AY126" s="40">
        <f t="shared" si="9"/>
        <v>1974</v>
      </c>
      <c r="AZ126" s="41">
        <v>1.0005120805660399</v>
      </c>
      <c r="BA126" s="18">
        <v>2012</v>
      </c>
      <c r="BB126" s="18">
        <f t="shared" si="10"/>
        <v>39</v>
      </c>
      <c r="BC126" s="18">
        <f t="shared" si="11"/>
        <v>1973</v>
      </c>
      <c r="BD126" s="19">
        <v>1.00045830525279</v>
      </c>
      <c r="BE126" s="20">
        <v>2011</v>
      </c>
      <c r="BF126" s="21" t="s">
        <v>140</v>
      </c>
      <c r="BG126" s="21" t="s">
        <v>141</v>
      </c>
      <c r="BH126" s="20">
        <v>1.00045031810521</v>
      </c>
      <c r="BI126" s="22">
        <v>2010</v>
      </c>
      <c r="BJ126" s="22">
        <v>39</v>
      </c>
      <c r="BK126" s="22">
        <v>1971</v>
      </c>
      <c r="BL126" s="22">
        <v>1.00062894336883</v>
      </c>
      <c r="BM126" s="23">
        <v>2009</v>
      </c>
      <c r="BN126" s="23" t="s">
        <v>142</v>
      </c>
      <c r="BO126" s="24" t="s">
        <v>143</v>
      </c>
      <c r="BP126" s="23">
        <v>1.0005515048653599</v>
      </c>
      <c r="BQ126" s="25">
        <v>2008</v>
      </c>
      <c r="BR126" s="26" t="s">
        <v>144</v>
      </c>
      <c r="BS126" s="26" t="s">
        <v>145</v>
      </c>
      <c r="BT126" s="25">
        <v>1.0006303950572599</v>
      </c>
      <c r="BU126" s="27">
        <v>2007</v>
      </c>
      <c r="BV126" s="27">
        <v>39</v>
      </c>
      <c r="BW126" s="27">
        <v>1968</v>
      </c>
      <c r="BX126" s="28">
        <v>1.0006685778</v>
      </c>
      <c r="BZ126" s="29">
        <v>2006</v>
      </c>
      <c r="CA126" s="29">
        <v>39</v>
      </c>
      <c r="CB126" s="29">
        <v>1967</v>
      </c>
      <c r="CC126" s="30">
        <v>1.0005154655999999</v>
      </c>
      <c r="CE126" s="31">
        <v>2005</v>
      </c>
      <c r="CF126" s="31">
        <v>39</v>
      </c>
      <c r="CG126" s="31">
        <v>1966</v>
      </c>
      <c r="CH126" s="32">
        <v>1.0006712704</v>
      </c>
      <c r="CJ126" s="31">
        <v>2004</v>
      </c>
      <c r="CK126" s="31">
        <v>39</v>
      </c>
      <c r="CL126" s="31">
        <f t="shared" si="12"/>
        <v>1965</v>
      </c>
      <c r="CM126" s="32">
        <v>1.000618</v>
      </c>
      <c r="CO126" s="31">
        <v>2003</v>
      </c>
      <c r="CP126" s="31">
        <v>39</v>
      </c>
      <c r="CQ126" s="31">
        <f t="shared" si="13"/>
        <v>1964</v>
      </c>
      <c r="CR126" s="32">
        <v>1.0006349999999999</v>
      </c>
      <c r="CT126" s="31">
        <v>2002</v>
      </c>
      <c r="CU126" s="31">
        <v>39</v>
      </c>
      <c r="CV126" s="31">
        <f t="shared" si="14"/>
        <v>1963</v>
      </c>
      <c r="CW126" s="32">
        <v>1.000658</v>
      </c>
      <c r="CY126" s="31">
        <v>2001</v>
      </c>
      <c r="CZ126" s="31">
        <v>39</v>
      </c>
      <c r="DA126" s="31">
        <f t="shared" si="15"/>
        <v>1962</v>
      </c>
      <c r="DB126" s="32">
        <v>1.0007029999999999</v>
      </c>
      <c r="DD126" s="31">
        <v>2000</v>
      </c>
      <c r="DE126" s="31">
        <v>39</v>
      </c>
      <c r="DF126" s="31">
        <f t="shared" si="16"/>
        <v>1961</v>
      </c>
      <c r="DG126" s="32">
        <v>1.000677</v>
      </c>
    </row>
    <row r="127" spans="1:111" x14ac:dyDescent="0.25">
      <c r="A127" s="96">
        <v>2025</v>
      </c>
      <c r="B127" s="96">
        <v>40</v>
      </c>
      <c r="C127" s="96">
        <v>1985</v>
      </c>
      <c r="D127" s="98">
        <v>1.0005120000000001</v>
      </c>
      <c r="E127" s="89">
        <v>2024</v>
      </c>
      <c r="F127" s="89">
        <v>40</v>
      </c>
      <c r="G127" s="89">
        <v>1984</v>
      </c>
      <c r="H127" s="89">
        <v>1.00058</v>
      </c>
      <c r="I127" s="88">
        <v>2023</v>
      </c>
      <c r="J127" s="88">
        <v>40</v>
      </c>
      <c r="K127" s="88">
        <v>1983</v>
      </c>
      <c r="L127" s="88">
        <v>1.0004900000000001</v>
      </c>
      <c r="M127" s="85">
        <v>2022</v>
      </c>
      <c r="N127" s="85">
        <f t="shared" si="2"/>
        <v>40</v>
      </c>
      <c r="O127" s="85">
        <v>1982</v>
      </c>
      <c r="P127" s="86">
        <v>1.0004710000000001</v>
      </c>
      <c r="Q127" s="66">
        <v>2021</v>
      </c>
      <c r="R127" s="66">
        <v>40</v>
      </c>
      <c r="S127" s="66">
        <v>1981</v>
      </c>
      <c r="T127" s="66">
        <v>1.000524</v>
      </c>
      <c r="U127" s="81">
        <v>2020</v>
      </c>
      <c r="V127" s="81">
        <f t="shared" si="3"/>
        <v>40</v>
      </c>
      <c r="W127" s="81">
        <v>1982</v>
      </c>
      <c r="X127" s="82">
        <v>1.000472</v>
      </c>
      <c r="Y127" s="20">
        <v>2019</v>
      </c>
      <c r="Z127" s="76">
        <v>40</v>
      </c>
      <c r="AA127" s="20">
        <f t="shared" si="4"/>
        <v>1979</v>
      </c>
      <c r="AB127" s="77">
        <v>1.0005200000000001</v>
      </c>
      <c r="AC127" s="71">
        <v>2018</v>
      </c>
      <c r="AD127" s="72">
        <v>40</v>
      </c>
      <c r="AE127" s="71">
        <v>1978</v>
      </c>
      <c r="AF127" s="73">
        <v>1.0004409999999999</v>
      </c>
      <c r="AG127" s="66">
        <v>2017</v>
      </c>
      <c r="AH127" s="67">
        <v>40</v>
      </c>
      <c r="AI127" s="66">
        <v>1977</v>
      </c>
      <c r="AJ127" s="68">
        <v>1.000561</v>
      </c>
      <c r="AK127" s="61">
        <f t="shared" si="5"/>
        <v>2016</v>
      </c>
      <c r="AL127" s="62">
        <v>40</v>
      </c>
      <c r="AM127" s="62">
        <v>1976</v>
      </c>
      <c r="AN127" s="63">
        <v>1.0003944848498101</v>
      </c>
      <c r="AO127" s="51">
        <v>2015</v>
      </c>
      <c r="AP127" s="51">
        <f t="shared" si="6"/>
        <v>40</v>
      </c>
      <c r="AQ127" s="51">
        <v>1975</v>
      </c>
      <c r="AR127" s="52">
        <v>1.00041168610817</v>
      </c>
      <c r="AS127" s="46">
        <v>2014</v>
      </c>
      <c r="AT127" s="46">
        <f t="shared" si="7"/>
        <v>40</v>
      </c>
      <c r="AU127" s="46">
        <v>1974</v>
      </c>
      <c r="AV127" s="47">
        <v>1.0005848833114701</v>
      </c>
      <c r="AW127" s="40">
        <v>2013</v>
      </c>
      <c r="AX127" s="40">
        <f t="shared" si="8"/>
        <v>40</v>
      </c>
      <c r="AY127" s="40">
        <f t="shared" si="9"/>
        <v>1973</v>
      </c>
      <c r="AZ127" s="41">
        <v>1.00070645518553</v>
      </c>
      <c r="BA127" s="18">
        <v>2012</v>
      </c>
      <c r="BB127" s="18">
        <f t="shared" si="10"/>
        <v>40</v>
      </c>
      <c r="BC127" s="18">
        <f t="shared" si="11"/>
        <v>1972</v>
      </c>
      <c r="BD127" s="19">
        <v>1.00052652293446</v>
      </c>
      <c r="BE127" s="20">
        <v>2011</v>
      </c>
      <c r="BF127" s="21" t="s">
        <v>146</v>
      </c>
      <c r="BG127" s="21" t="s">
        <v>147</v>
      </c>
      <c r="BH127" s="20">
        <v>1.0005516740637601</v>
      </c>
      <c r="BI127" s="22">
        <v>2010</v>
      </c>
      <c r="BJ127" s="22">
        <v>40</v>
      </c>
      <c r="BK127" s="22">
        <v>1970</v>
      </c>
      <c r="BL127" s="22">
        <v>1.0007066716345101</v>
      </c>
      <c r="BM127" s="23">
        <v>2009</v>
      </c>
      <c r="BN127" s="23" t="s">
        <v>148</v>
      </c>
      <c r="BO127" s="24" t="s">
        <v>149</v>
      </c>
      <c r="BP127" s="23">
        <v>1.00063701961866</v>
      </c>
      <c r="BQ127" s="25">
        <v>2008</v>
      </c>
      <c r="BR127" s="26" t="s">
        <v>150</v>
      </c>
      <c r="BS127" s="26" t="s">
        <v>151</v>
      </c>
      <c r="BT127" s="25">
        <v>1.0006576801561999</v>
      </c>
      <c r="BU127" s="27">
        <v>2007</v>
      </c>
      <c r="BV127" s="27">
        <v>40</v>
      </c>
      <c r="BW127" s="27">
        <v>1967</v>
      </c>
      <c r="BX127" s="28">
        <v>1.0006868879999999</v>
      </c>
      <c r="BZ127" s="29">
        <v>2006</v>
      </c>
      <c r="CA127" s="29">
        <v>40</v>
      </c>
      <c r="CB127" s="29">
        <v>1966</v>
      </c>
      <c r="CC127" s="30">
        <v>1.0007256937</v>
      </c>
      <c r="CE127" s="31">
        <v>2005</v>
      </c>
      <c r="CF127" s="31">
        <v>40</v>
      </c>
      <c r="CG127" s="31">
        <v>1965</v>
      </c>
      <c r="CH127" s="32">
        <v>1.0005706474</v>
      </c>
      <c r="CJ127" s="31">
        <v>2004</v>
      </c>
      <c r="CK127" s="31">
        <v>40</v>
      </c>
      <c r="CL127" s="31">
        <f t="shared" si="12"/>
        <v>1964</v>
      </c>
      <c r="CM127" s="32">
        <v>1.0006999999999999</v>
      </c>
      <c r="CO127" s="31">
        <v>2003</v>
      </c>
      <c r="CP127" s="31">
        <v>40</v>
      </c>
      <c r="CQ127" s="31">
        <f t="shared" si="13"/>
        <v>1963</v>
      </c>
      <c r="CR127" s="32">
        <v>1.000688</v>
      </c>
      <c r="CT127" s="31">
        <v>2002</v>
      </c>
      <c r="CU127" s="31">
        <v>40</v>
      </c>
      <c r="CV127" s="31">
        <f t="shared" si="14"/>
        <v>1962</v>
      </c>
      <c r="CW127" s="32">
        <v>1.0007710000000001</v>
      </c>
      <c r="CY127" s="31">
        <v>2001</v>
      </c>
      <c r="CZ127" s="31">
        <v>40</v>
      </c>
      <c r="DA127" s="31">
        <f t="shared" si="15"/>
        <v>1961</v>
      </c>
      <c r="DB127" s="32">
        <v>1.0007919999999999</v>
      </c>
      <c r="DD127" s="31">
        <v>2000</v>
      </c>
      <c r="DE127" s="31">
        <v>40</v>
      </c>
      <c r="DF127" s="31">
        <f t="shared" si="16"/>
        <v>1960</v>
      </c>
      <c r="DG127" s="32">
        <v>1.0009729999999999</v>
      </c>
    </row>
    <row r="128" spans="1:111" x14ac:dyDescent="0.25">
      <c r="A128" s="96">
        <v>2025</v>
      </c>
      <c r="B128" s="96">
        <v>41</v>
      </c>
      <c r="C128" s="96">
        <v>1984</v>
      </c>
      <c r="D128" s="98">
        <v>1.0004299999999999</v>
      </c>
      <c r="E128" s="89">
        <v>2024</v>
      </c>
      <c r="F128" s="89">
        <v>41</v>
      </c>
      <c r="G128" s="89">
        <v>1983</v>
      </c>
      <c r="H128" s="89">
        <v>1.0005679999999999</v>
      </c>
      <c r="I128" s="88">
        <v>2023</v>
      </c>
      <c r="J128" s="88">
        <v>41</v>
      </c>
      <c r="K128" s="88">
        <v>1982</v>
      </c>
      <c r="L128" s="88">
        <v>1.000548</v>
      </c>
      <c r="M128" s="85">
        <v>2022</v>
      </c>
      <c r="N128" s="85">
        <f t="shared" si="2"/>
        <v>41</v>
      </c>
      <c r="O128" s="85">
        <v>1981</v>
      </c>
      <c r="P128" s="86">
        <v>1.0007200000000001</v>
      </c>
      <c r="Q128" s="66">
        <v>2021</v>
      </c>
      <c r="R128" s="66">
        <v>41</v>
      </c>
      <c r="S128" s="66">
        <v>1980</v>
      </c>
      <c r="T128" s="66">
        <v>1.00064</v>
      </c>
      <c r="U128" s="81">
        <v>2020</v>
      </c>
      <c r="V128" s="81">
        <f t="shared" si="3"/>
        <v>41</v>
      </c>
      <c r="W128" s="81">
        <v>1983</v>
      </c>
      <c r="X128" s="82">
        <v>1.0003070000000001</v>
      </c>
      <c r="Y128" s="20">
        <v>2019</v>
      </c>
      <c r="Z128" s="76">
        <v>41</v>
      </c>
      <c r="AA128" s="20">
        <f t="shared" si="4"/>
        <v>1978</v>
      </c>
      <c r="AB128" s="77">
        <v>1.0005820000000001</v>
      </c>
      <c r="AC128" s="71">
        <v>2018</v>
      </c>
      <c r="AD128" s="72">
        <v>41</v>
      </c>
      <c r="AE128" s="71">
        <v>1977</v>
      </c>
      <c r="AF128" s="73">
        <v>1.0006360000000001</v>
      </c>
      <c r="AG128" s="66">
        <v>2017</v>
      </c>
      <c r="AH128" s="67">
        <v>41</v>
      </c>
      <c r="AI128" s="66">
        <v>1976</v>
      </c>
      <c r="AJ128" s="68">
        <v>1.000651</v>
      </c>
      <c r="AK128" s="61">
        <f t="shared" si="5"/>
        <v>2016</v>
      </c>
      <c r="AL128" s="62">
        <v>41</v>
      </c>
      <c r="AM128" s="62">
        <v>1975</v>
      </c>
      <c r="AN128" s="63">
        <v>1.0005476397205499</v>
      </c>
      <c r="AO128" s="51">
        <v>2015</v>
      </c>
      <c r="AP128" s="51">
        <f t="shared" si="6"/>
        <v>41</v>
      </c>
      <c r="AQ128" s="51">
        <v>1974</v>
      </c>
      <c r="AR128" s="52">
        <v>1.0005474289955301</v>
      </c>
      <c r="AS128" s="46">
        <v>2014</v>
      </c>
      <c r="AT128" s="46">
        <f t="shared" si="7"/>
        <v>41</v>
      </c>
      <c r="AU128" s="46">
        <v>1973</v>
      </c>
      <c r="AV128" s="47">
        <v>1.00050574354114</v>
      </c>
      <c r="AW128" s="40">
        <v>2013</v>
      </c>
      <c r="AX128" s="40">
        <f t="shared" si="8"/>
        <v>41</v>
      </c>
      <c r="AY128" s="40">
        <f t="shared" si="9"/>
        <v>1972</v>
      </c>
      <c r="AZ128" s="41">
        <v>1.00064492274974</v>
      </c>
      <c r="BA128" s="18">
        <v>2012</v>
      </c>
      <c r="BB128" s="18">
        <f t="shared" si="10"/>
        <v>41</v>
      </c>
      <c r="BC128" s="18">
        <f t="shared" si="11"/>
        <v>1971</v>
      </c>
      <c r="BD128" s="19">
        <v>1.0006508369334699</v>
      </c>
      <c r="BE128" s="20">
        <v>2011</v>
      </c>
      <c r="BF128" s="21" t="s">
        <v>152</v>
      </c>
      <c r="BG128" s="21" t="s">
        <v>153</v>
      </c>
      <c r="BH128" s="20">
        <v>1.0006316560641899</v>
      </c>
      <c r="BI128" s="22">
        <v>2010</v>
      </c>
      <c r="BJ128" s="22">
        <v>41</v>
      </c>
      <c r="BK128" s="22">
        <v>1969</v>
      </c>
      <c r="BL128" s="22">
        <v>1.00068748034182</v>
      </c>
      <c r="BM128" s="23">
        <v>2009</v>
      </c>
      <c r="BN128" s="23" t="s">
        <v>154</v>
      </c>
      <c r="BO128" s="24" t="s">
        <v>155</v>
      </c>
      <c r="BP128" s="23">
        <v>1.0005980130170098</v>
      </c>
      <c r="BQ128" s="25">
        <v>2008</v>
      </c>
      <c r="BR128" s="26" t="s">
        <v>156</v>
      </c>
      <c r="BS128" s="26" t="s">
        <v>157</v>
      </c>
      <c r="BT128" s="25">
        <v>1.0007899681089498</v>
      </c>
      <c r="BU128" s="27">
        <v>2007</v>
      </c>
      <c r="BV128" s="27">
        <v>41</v>
      </c>
      <c r="BW128" s="27">
        <v>1966</v>
      </c>
      <c r="BX128" s="28">
        <v>1.0006565025</v>
      </c>
      <c r="BZ128" s="29">
        <v>2006</v>
      </c>
      <c r="CA128" s="29">
        <v>41</v>
      </c>
      <c r="CB128" s="29">
        <v>1965</v>
      </c>
      <c r="CC128" s="30">
        <v>1.0006627932000001</v>
      </c>
      <c r="CE128" s="31">
        <v>2005</v>
      </c>
      <c r="CF128" s="31">
        <v>41</v>
      </c>
      <c r="CG128" s="31">
        <v>1964</v>
      </c>
      <c r="CH128" s="32">
        <v>1.0008066739999999</v>
      </c>
      <c r="CJ128" s="31">
        <v>2004</v>
      </c>
      <c r="CK128" s="31">
        <v>41</v>
      </c>
      <c r="CL128" s="31">
        <f t="shared" si="12"/>
        <v>1963</v>
      </c>
      <c r="CM128" s="32">
        <v>1.000683</v>
      </c>
      <c r="CO128" s="31">
        <v>2003</v>
      </c>
      <c r="CP128" s="31">
        <v>41</v>
      </c>
      <c r="CQ128" s="31">
        <f t="shared" si="13"/>
        <v>1962</v>
      </c>
      <c r="CR128" s="32">
        <v>1.000705</v>
      </c>
      <c r="CT128" s="31">
        <v>2002</v>
      </c>
      <c r="CU128" s="31">
        <v>41</v>
      </c>
      <c r="CV128" s="31">
        <f t="shared" si="14"/>
        <v>1961</v>
      </c>
      <c r="CW128" s="32">
        <v>1.0010490000000001</v>
      </c>
      <c r="CY128" s="31">
        <v>2001</v>
      </c>
      <c r="CZ128" s="31">
        <v>41</v>
      </c>
      <c r="DA128" s="31">
        <f t="shared" si="15"/>
        <v>1960</v>
      </c>
      <c r="DB128" s="32">
        <v>1.0007360000000001</v>
      </c>
      <c r="DD128" s="31">
        <v>2000</v>
      </c>
      <c r="DE128" s="31">
        <v>41</v>
      </c>
      <c r="DF128" s="31">
        <f t="shared" si="16"/>
        <v>1959</v>
      </c>
      <c r="DG128" s="32">
        <v>1.0009760000000001</v>
      </c>
    </row>
    <row r="129" spans="1:111" x14ac:dyDescent="0.25">
      <c r="A129" s="96">
        <v>2025</v>
      </c>
      <c r="B129" s="96">
        <v>42</v>
      </c>
      <c r="C129" s="96">
        <v>1983</v>
      </c>
      <c r="D129" s="98">
        <v>1.0005839999999999</v>
      </c>
      <c r="E129" s="89">
        <v>2024</v>
      </c>
      <c r="F129" s="89">
        <v>42</v>
      </c>
      <c r="G129" s="89">
        <v>1982</v>
      </c>
      <c r="H129" s="89">
        <v>1.0004759999999999</v>
      </c>
      <c r="I129" s="88">
        <v>2023</v>
      </c>
      <c r="J129" s="88">
        <v>42</v>
      </c>
      <c r="K129" s="88">
        <v>1981</v>
      </c>
      <c r="L129" s="88">
        <v>1.0006440000000001</v>
      </c>
      <c r="M129" s="85">
        <v>2022</v>
      </c>
      <c r="N129" s="85">
        <f t="shared" si="2"/>
        <v>42</v>
      </c>
      <c r="O129" s="85">
        <v>1980</v>
      </c>
      <c r="P129" s="86">
        <v>1.000448</v>
      </c>
      <c r="Q129" s="66">
        <v>2021</v>
      </c>
      <c r="R129" s="66">
        <v>42</v>
      </c>
      <c r="S129" s="66">
        <v>1979</v>
      </c>
      <c r="T129" s="66">
        <v>1.000508</v>
      </c>
      <c r="U129" s="81">
        <v>2020</v>
      </c>
      <c r="V129" s="81">
        <f t="shared" si="3"/>
        <v>42</v>
      </c>
      <c r="W129" s="81">
        <v>1984</v>
      </c>
      <c r="X129" s="82">
        <v>1.0003519999999999</v>
      </c>
      <c r="Y129" s="20">
        <v>2019</v>
      </c>
      <c r="Z129" s="76">
        <v>42</v>
      </c>
      <c r="AA129" s="20">
        <f t="shared" si="4"/>
        <v>1977</v>
      </c>
      <c r="AB129" s="77">
        <v>1.000675</v>
      </c>
      <c r="AC129" s="71">
        <v>2018</v>
      </c>
      <c r="AD129" s="72">
        <v>42</v>
      </c>
      <c r="AE129" s="71">
        <v>1976</v>
      </c>
      <c r="AF129" s="73">
        <v>1.000677</v>
      </c>
      <c r="AG129" s="66">
        <v>2017</v>
      </c>
      <c r="AH129" s="67">
        <v>42</v>
      </c>
      <c r="AI129" s="66">
        <v>1975</v>
      </c>
      <c r="AJ129" s="68">
        <v>1.0006870000000001</v>
      </c>
      <c r="AK129" s="61">
        <f t="shared" si="5"/>
        <v>2016</v>
      </c>
      <c r="AL129" s="62">
        <v>42</v>
      </c>
      <c r="AM129" s="62">
        <v>1974</v>
      </c>
      <c r="AN129" s="63">
        <v>1.00065319575524</v>
      </c>
      <c r="AO129" s="51">
        <v>2015</v>
      </c>
      <c r="AP129" s="51">
        <f t="shared" si="6"/>
        <v>42</v>
      </c>
      <c r="AQ129" s="51">
        <v>1973</v>
      </c>
      <c r="AR129" s="52">
        <v>1.0006152078884401</v>
      </c>
      <c r="AS129" s="46">
        <v>2014</v>
      </c>
      <c r="AT129" s="46">
        <f t="shared" si="7"/>
        <v>42</v>
      </c>
      <c r="AU129" s="46">
        <v>1972</v>
      </c>
      <c r="AV129" s="47">
        <v>1.0006484263050099</v>
      </c>
      <c r="AW129" s="40">
        <v>2013</v>
      </c>
      <c r="AX129" s="40">
        <f t="shared" si="8"/>
        <v>42</v>
      </c>
      <c r="AY129" s="40">
        <f t="shared" si="9"/>
        <v>1971</v>
      </c>
      <c r="AZ129" s="41">
        <v>1.0006745655059499</v>
      </c>
      <c r="BA129" s="18">
        <v>2012</v>
      </c>
      <c r="BB129" s="18">
        <f t="shared" si="10"/>
        <v>42</v>
      </c>
      <c r="BC129" s="18">
        <f t="shared" si="11"/>
        <v>1970</v>
      </c>
      <c r="BD129" s="19">
        <v>1.00057538226284</v>
      </c>
      <c r="BE129" s="20">
        <v>2011</v>
      </c>
      <c r="BF129" s="21" t="s">
        <v>158</v>
      </c>
      <c r="BG129" s="21" t="s">
        <v>159</v>
      </c>
      <c r="BH129" s="20">
        <v>1.00074716528547</v>
      </c>
      <c r="BI129" s="22">
        <v>2010</v>
      </c>
      <c r="BJ129" s="22">
        <v>42</v>
      </c>
      <c r="BK129" s="22">
        <v>1968</v>
      </c>
      <c r="BL129" s="22">
        <v>1.0006254574217099</v>
      </c>
      <c r="BM129" s="23">
        <v>2009</v>
      </c>
      <c r="BN129" s="23" t="s">
        <v>160</v>
      </c>
      <c r="BO129" s="24" t="s">
        <v>161</v>
      </c>
      <c r="BP129" s="23">
        <v>1.0007399993303601</v>
      </c>
      <c r="BQ129" s="25">
        <v>2008</v>
      </c>
      <c r="BR129" s="26" t="s">
        <v>162</v>
      </c>
      <c r="BS129" s="26" t="s">
        <v>163</v>
      </c>
      <c r="BT129" s="25">
        <v>1.00066028857339</v>
      </c>
      <c r="BU129" s="27">
        <v>2007</v>
      </c>
      <c r="BV129" s="27">
        <v>42</v>
      </c>
      <c r="BW129" s="27">
        <v>1965</v>
      </c>
      <c r="BX129" s="28">
        <v>1.000883309</v>
      </c>
      <c r="BZ129" s="29">
        <v>2006</v>
      </c>
      <c r="CA129" s="29">
        <v>42</v>
      </c>
      <c r="CB129" s="29">
        <v>1964</v>
      </c>
      <c r="CC129" s="30">
        <v>1.0008731340000001</v>
      </c>
      <c r="CE129" s="31">
        <v>2005</v>
      </c>
      <c r="CF129" s="31">
        <v>42</v>
      </c>
      <c r="CG129" s="31">
        <v>1963</v>
      </c>
      <c r="CH129" s="32">
        <v>1.0007093202999999</v>
      </c>
      <c r="CJ129" s="31">
        <v>2004</v>
      </c>
      <c r="CK129" s="31">
        <v>42</v>
      </c>
      <c r="CL129" s="31">
        <f t="shared" si="12"/>
        <v>1962</v>
      </c>
      <c r="CM129" s="32">
        <v>1.000848</v>
      </c>
      <c r="CO129" s="31">
        <v>2003</v>
      </c>
      <c r="CP129" s="31">
        <v>42</v>
      </c>
      <c r="CQ129" s="31">
        <f t="shared" si="13"/>
        <v>1961</v>
      </c>
      <c r="CR129" s="32">
        <v>1.0009809999999999</v>
      </c>
      <c r="CT129" s="31">
        <v>2002</v>
      </c>
      <c r="CU129" s="31">
        <v>42</v>
      </c>
      <c r="CV129" s="31">
        <f t="shared" si="14"/>
        <v>1960</v>
      </c>
      <c r="CW129" s="32">
        <v>1.0008680000000001</v>
      </c>
      <c r="CY129" s="31">
        <v>2001</v>
      </c>
      <c r="CZ129" s="31">
        <v>42</v>
      </c>
      <c r="DA129" s="31">
        <f t="shared" si="15"/>
        <v>1959</v>
      </c>
      <c r="DB129" s="32">
        <v>1.000775</v>
      </c>
      <c r="DD129" s="31">
        <v>2000</v>
      </c>
      <c r="DE129" s="31">
        <v>42</v>
      </c>
      <c r="DF129" s="31">
        <f t="shared" si="16"/>
        <v>1958</v>
      </c>
      <c r="DG129" s="32">
        <v>1.001071</v>
      </c>
    </row>
    <row r="130" spans="1:111" x14ac:dyDescent="0.25">
      <c r="A130" s="96">
        <v>2025</v>
      </c>
      <c r="B130" s="96">
        <v>43</v>
      </c>
      <c r="C130" s="96">
        <v>1982</v>
      </c>
      <c r="D130" s="98">
        <v>1.000434</v>
      </c>
      <c r="E130" s="89">
        <v>2024</v>
      </c>
      <c r="F130" s="89">
        <v>43</v>
      </c>
      <c r="G130" s="89">
        <v>1981</v>
      </c>
      <c r="H130" s="89">
        <v>1.000537</v>
      </c>
      <c r="I130" s="88">
        <v>2023</v>
      </c>
      <c r="J130" s="88">
        <v>43</v>
      </c>
      <c r="K130" s="88">
        <v>1980</v>
      </c>
      <c r="L130" s="88">
        <v>1.0006269999999999</v>
      </c>
      <c r="M130" s="85">
        <v>2022</v>
      </c>
      <c r="N130" s="85">
        <f t="shared" si="2"/>
        <v>43</v>
      </c>
      <c r="O130" s="85">
        <v>1979</v>
      </c>
      <c r="P130" s="86">
        <v>1.0005120000000001</v>
      </c>
      <c r="Q130" s="66">
        <v>2021</v>
      </c>
      <c r="R130" s="66">
        <v>43</v>
      </c>
      <c r="S130" s="66">
        <v>1978</v>
      </c>
      <c r="T130" s="66">
        <v>1.000588</v>
      </c>
      <c r="U130" s="81">
        <v>2020</v>
      </c>
      <c r="V130" s="81">
        <f t="shared" si="3"/>
        <v>43</v>
      </c>
      <c r="W130" s="81">
        <v>1985</v>
      </c>
      <c r="X130" s="82">
        <v>1.0003949999999999</v>
      </c>
      <c r="Y130" s="20">
        <v>2019</v>
      </c>
      <c r="Z130" s="76">
        <v>43</v>
      </c>
      <c r="AA130" s="20">
        <f t="shared" si="4"/>
        <v>1976</v>
      </c>
      <c r="AB130" s="77">
        <v>1.0006269999999999</v>
      </c>
      <c r="AC130" s="71">
        <v>2018</v>
      </c>
      <c r="AD130" s="72">
        <v>43</v>
      </c>
      <c r="AE130" s="71">
        <v>1975</v>
      </c>
      <c r="AF130" s="73">
        <v>1.0006569999999999</v>
      </c>
      <c r="AG130" s="66">
        <v>2017</v>
      </c>
      <c r="AH130" s="67">
        <v>43</v>
      </c>
      <c r="AI130" s="66">
        <v>1974</v>
      </c>
      <c r="AJ130" s="68">
        <v>1.000678</v>
      </c>
      <c r="AK130" s="61">
        <f t="shared" si="5"/>
        <v>2016</v>
      </c>
      <c r="AL130" s="62">
        <v>43</v>
      </c>
      <c r="AM130" s="62">
        <v>1973</v>
      </c>
      <c r="AN130" s="63">
        <v>1.00071243774459</v>
      </c>
      <c r="AO130" s="51">
        <v>2015</v>
      </c>
      <c r="AP130" s="51">
        <f t="shared" si="6"/>
        <v>43</v>
      </c>
      <c r="AQ130" s="51">
        <v>1972</v>
      </c>
      <c r="AR130" s="52">
        <v>1.00074337493206</v>
      </c>
      <c r="AS130" s="46">
        <v>2014</v>
      </c>
      <c r="AT130" s="46">
        <f t="shared" si="7"/>
        <v>43</v>
      </c>
      <c r="AU130" s="46">
        <v>1971</v>
      </c>
      <c r="AV130" s="47">
        <v>1.0007634181068299</v>
      </c>
      <c r="AW130" s="40">
        <v>2013</v>
      </c>
      <c r="AX130" s="40">
        <f t="shared" si="8"/>
        <v>43</v>
      </c>
      <c r="AY130" s="40">
        <f t="shared" si="9"/>
        <v>1970</v>
      </c>
      <c r="AZ130" s="41">
        <v>1.0006651205041801</v>
      </c>
      <c r="BA130" s="18">
        <v>2012</v>
      </c>
      <c r="BB130" s="18">
        <f t="shared" si="10"/>
        <v>43</v>
      </c>
      <c r="BC130" s="18">
        <f t="shared" si="11"/>
        <v>1969</v>
      </c>
      <c r="BD130" s="19">
        <v>1.00063347766235</v>
      </c>
      <c r="BE130" s="20">
        <v>2011</v>
      </c>
      <c r="BF130" s="21" t="s">
        <v>164</v>
      </c>
      <c r="BG130" s="21" t="s">
        <v>165</v>
      </c>
      <c r="BH130" s="20">
        <v>1.0006861674180401</v>
      </c>
      <c r="BI130" s="22">
        <v>2010</v>
      </c>
      <c r="BJ130" s="22">
        <v>43</v>
      </c>
      <c r="BK130" s="22">
        <v>1967</v>
      </c>
      <c r="BL130" s="22">
        <v>1.0006939795693399</v>
      </c>
      <c r="BM130" s="23">
        <v>2009</v>
      </c>
      <c r="BN130" s="23" t="s">
        <v>166</v>
      </c>
      <c r="BO130" s="24" t="s">
        <v>167</v>
      </c>
      <c r="BP130" s="23">
        <v>1.0007618528270901</v>
      </c>
      <c r="BQ130" s="25">
        <v>2008</v>
      </c>
      <c r="BR130" s="26" t="s">
        <v>168</v>
      </c>
      <c r="BS130" s="26" t="s">
        <v>169</v>
      </c>
      <c r="BT130" s="25">
        <v>1.0009499008512399</v>
      </c>
      <c r="BU130" s="27">
        <v>2007</v>
      </c>
      <c r="BV130" s="27">
        <v>43</v>
      </c>
      <c r="BW130" s="27">
        <v>1964</v>
      </c>
      <c r="BX130" s="28">
        <v>1.0010156877</v>
      </c>
      <c r="BZ130" s="29">
        <v>2006</v>
      </c>
      <c r="CA130" s="29">
        <v>43</v>
      </c>
      <c r="CB130" s="29">
        <v>1963</v>
      </c>
      <c r="CC130" s="30">
        <v>1.0008554783000001</v>
      </c>
      <c r="CE130" s="31">
        <v>2005</v>
      </c>
      <c r="CF130" s="31">
        <v>43</v>
      </c>
      <c r="CG130" s="31">
        <v>1962</v>
      </c>
      <c r="CH130" s="32">
        <v>1.0009470212</v>
      </c>
      <c r="CJ130" s="31">
        <v>2004</v>
      </c>
      <c r="CK130" s="31">
        <v>43</v>
      </c>
      <c r="CL130" s="31">
        <f t="shared" si="12"/>
        <v>1961</v>
      </c>
      <c r="CM130" s="32">
        <v>1.0009060000000001</v>
      </c>
      <c r="CO130" s="31">
        <v>2003</v>
      </c>
      <c r="CP130" s="31">
        <v>43</v>
      </c>
      <c r="CQ130" s="31">
        <f t="shared" si="13"/>
        <v>1960</v>
      </c>
      <c r="CR130" s="32">
        <v>1.001117</v>
      </c>
      <c r="CT130" s="31">
        <v>2002</v>
      </c>
      <c r="CU130" s="31">
        <v>43</v>
      </c>
      <c r="CV130" s="31">
        <f t="shared" si="14"/>
        <v>1959</v>
      </c>
      <c r="CW130" s="32">
        <v>1.00092</v>
      </c>
      <c r="CY130" s="31">
        <v>2001</v>
      </c>
      <c r="CZ130" s="31">
        <v>43</v>
      </c>
      <c r="DA130" s="31">
        <f t="shared" si="15"/>
        <v>1958</v>
      </c>
      <c r="DB130" s="32">
        <v>1.0009809999999999</v>
      </c>
      <c r="DD130" s="31">
        <v>2000</v>
      </c>
      <c r="DE130" s="31">
        <v>43</v>
      </c>
      <c r="DF130" s="31">
        <f t="shared" si="16"/>
        <v>1957</v>
      </c>
      <c r="DG130" s="32">
        <v>1.001169</v>
      </c>
    </row>
    <row r="131" spans="1:111" x14ac:dyDescent="0.25">
      <c r="A131" s="96">
        <v>2025</v>
      </c>
      <c r="B131" s="96">
        <v>44</v>
      </c>
      <c r="C131" s="96">
        <v>1981</v>
      </c>
      <c r="D131" s="98">
        <v>1.000712</v>
      </c>
      <c r="E131" s="89">
        <v>2024</v>
      </c>
      <c r="F131" s="89">
        <v>44</v>
      </c>
      <c r="G131" s="89">
        <v>1980</v>
      </c>
      <c r="H131" s="89">
        <v>1.0007509999999999</v>
      </c>
      <c r="I131" s="88">
        <v>2023</v>
      </c>
      <c r="J131" s="88">
        <v>44</v>
      </c>
      <c r="K131" s="88">
        <v>1979</v>
      </c>
      <c r="L131" s="88">
        <v>1.0006159999999999</v>
      </c>
      <c r="M131" s="85">
        <v>2022</v>
      </c>
      <c r="N131" s="85">
        <f t="shared" si="2"/>
        <v>44</v>
      </c>
      <c r="O131" s="85">
        <v>1978</v>
      </c>
      <c r="P131" s="86">
        <v>1.0007299999999999</v>
      </c>
      <c r="Q131" s="66">
        <v>2021</v>
      </c>
      <c r="R131" s="66">
        <v>44</v>
      </c>
      <c r="S131" s="66">
        <v>1977</v>
      </c>
      <c r="T131" s="66">
        <v>1.0006619999999999</v>
      </c>
      <c r="U131" s="81">
        <v>2020</v>
      </c>
      <c r="V131" s="81">
        <f t="shared" si="3"/>
        <v>44</v>
      </c>
      <c r="W131" s="81">
        <v>1986</v>
      </c>
      <c r="X131" s="82">
        <v>1.0003489999999999</v>
      </c>
      <c r="Y131" s="20">
        <v>2019</v>
      </c>
      <c r="Z131" s="76">
        <v>44</v>
      </c>
      <c r="AA131" s="20">
        <f t="shared" si="4"/>
        <v>1975</v>
      </c>
      <c r="AB131" s="77">
        <v>1.000605</v>
      </c>
      <c r="AC131" s="71">
        <v>2018</v>
      </c>
      <c r="AD131" s="72">
        <v>44</v>
      </c>
      <c r="AE131" s="71">
        <v>1974</v>
      </c>
      <c r="AF131" s="73">
        <v>1.0006250000000001</v>
      </c>
      <c r="AG131" s="66">
        <v>2017</v>
      </c>
      <c r="AH131" s="67">
        <v>44</v>
      </c>
      <c r="AI131" s="66">
        <v>1973</v>
      </c>
      <c r="AJ131" s="68">
        <v>1.000683</v>
      </c>
      <c r="AK131" s="61">
        <f t="shared" si="5"/>
        <v>2016</v>
      </c>
      <c r="AL131" s="62">
        <v>44</v>
      </c>
      <c r="AM131" s="62">
        <v>1972</v>
      </c>
      <c r="AN131" s="63">
        <v>1.00055985053415</v>
      </c>
      <c r="AO131" s="51">
        <v>2015</v>
      </c>
      <c r="AP131" s="51">
        <f t="shared" si="6"/>
        <v>44</v>
      </c>
      <c r="AQ131" s="51">
        <v>1971</v>
      </c>
      <c r="AR131" s="52">
        <v>1.0008588628444299</v>
      </c>
      <c r="AS131" s="46">
        <v>2014</v>
      </c>
      <c r="AT131" s="46">
        <f t="shared" si="7"/>
        <v>44</v>
      </c>
      <c r="AU131" s="46">
        <v>1970</v>
      </c>
      <c r="AV131" s="47">
        <v>1.0006635409274001</v>
      </c>
      <c r="AW131" s="40">
        <v>2013</v>
      </c>
      <c r="AX131" s="40">
        <f t="shared" si="8"/>
        <v>44</v>
      </c>
      <c r="AY131" s="40">
        <f t="shared" si="9"/>
        <v>1969</v>
      </c>
      <c r="AZ131" s="41">
        <v>1.0007040950732899</v>
      </c>
      <c r="BA131" s="18">
        <v>2012</v>
      </c>
      <c r="BB131" s="18">
        <f t="shared" si="10"/>
        <v>44</v>
      </c>
      <c r="BC131" s="18">
        <f t="shared" si="11"/>
        <v>1968</v>
      </c>
      <c r="BD131" s="19">
        <v>1.0008084451410699</v>
      </c>
      <c r="BE131" s="20">
        <v>2011</v>
      </c>
      <c r="BF131" s="21" t="s">
        <v>170</v>
      </c>
      <c r="BG131" s="21" t="s">
        <v>171</v>
      </c>
      <c r="BH131" s="20">
        <v>1.0008322567971399</v>
      </c>
      <c r="BI131" s="22">
        <v>2010</v>
      </c>
      <c r="BJ131" s="22">
        <v>44</v>
      </c>
      <c r="BK131" s="22">
        <v>1966</v>
      </c>
      <c r="BL131" s="22">
        <v>1.00088639857895</v>
      </c>
      <c r="BM131" s="23">
        <v>2009</v>
      </c>
      <c r="BN131" s="23" t="s">
        <v>172</v>
      </c>
      <c r="BO131" s="24" t="s">
        <v>173</v>
      </c>
      <c r="BP131" s="23">
        <v>1.0010461134445998</v>
      </c>
      <c r="BQ131" s="25">
        <v>2008</v>
      </c>
      <c r="BR131" s="26" t="s">
        <v>174</v>
      </c>
      <c r="BS131" s="26" t="s">
        <v>175</v>
      </c>
      <c r="BT131" s="25">
        <v>1.00094615691752</v>
      </c>
      <c r="BU131" s="27">
        <v>2007</v>
      </c>
      <c r="BV131" s="27">
        <v>44</v>
      </c>
      <c r="BW131" s="27">
        <v>1963</v>
      </c>
      <c r="BX131" s="28">
        <v>1.0008952157</v>
      </c>
      <c r="BZ131" s="29">
        <v>2006</v>
      </c>
      <c r="CA131" s="29">
        <v>44</v>
      </c>
      <c r="CB131" s="29">
        <v>1962</v>
      </c>
      <c r="CC131" s="30">
        <v>1.0011494107000001</v>
      </c>
      <c r="CE131" s="31">
        <v>2005</v>
      </c>
      <c r="CF131" s="31">
        <v>44</v>
      </c>
      <c r="CG131" s="31">
        <v>1961</v>
      </c>
      <c r="CH131" s="32">
        <v>1.0008649281999999</v>
      </c>
      <c r="CJ131" s="31">
        <v>2004</v>
      </c>
      <c r="CK131" s="31">
        <v>44</v>
      </c>
      <c r="CL131" s="31">
        <f t="shared" si="12"/>
        <v>1960</v>
      </c>
      <c r="CM131" s="32">
        <v>1.0011220000000001</v>
      </c>
      <c r="CO131" s="31">
        <v>2003</v>
      </c>
      <c r="CP131" s="31">
        <v>44</v>
      </c>
      <c r="CQ131" s="31">
        <f t="shared" si="13"/>
        <v>1959</v>
      </c>
      <c r="CR131" s="32">
        <v>1.0010220000000001</v>
      </c>
      <c r="CT131" s="31">
        <v>2002</v>
      </c>
      <c r="CU131" s="31">
        <v>44</v>
      </c>
      <c r="CV131" s="31">
        <f t="shared" si="14"/>
        <v>1958</v>
      </c>
      <c r="CW131" s="32">
        <v>1.001142</v>
      </c>
      <c r="CY131" s="31">
        <v>2001</v>
      </c>
      <c r="CZ131" s="31">
        <v>44</v>
      </c>
      <c r="DA131" s="31">
        <f t="shared" si="15"/>
        <v>1957</v>
      </c>
      <c r="DB131" s="32">
        <v>1.00119</v>
      </c>
      <c r="DD131" s="31">
        <v>2000</v>
      </c>
      <c r="DE131" s="31">
        <v>44</v>
      </c>
      <c r="DF131" s="31">
        <f t="shared" si="16"/>
        <v>1956</v>
      </c>
      <c r="DG131" s="32">
        <v>1.001425</v>
      </c>
    </row>
    <row r="132" spans="1:111" x14ac:dyDescent="0.25">
      <c r="A132" s="96">
        <v>2025</v>
      </c>
      <c r="B132" s="96">
        <v>45</v>
      </c>
      <c r="C132" s="96">
        <v>1980</v>
      </c>
      <c r="D132" s="98">
        <v>1.0005740000000001</v>
      </c>
      <c r="E132" s="89">
        <v>2024</v>
      </c>
      <c r="F132" s="89">
        <v>45</v>
      </c>
      <c r="G132" s="89">
        <v>1979</v>
      </c>
      <c r="H132" s="89">
        <v>1.000629</v>
      </c>
      <c r="I132" s="88">
        <v>2023</v>
      </c>
      <c r="J132" s="88">
        <v>45</v>
      </c>
      <c r="K132" s="88">
        <v>1978</v>
      </c>
      <c r="L132" s="88">
        <v>1.0005790000000001</v>
      </c>
      <c r="M132" s="85">
        <v>2022</v>
      </c>
      <c r="N132" s="85">
        <f t="shared" si="2"/>
        <v>45</v>
      </c>
      <c r="O132" s="85">
        <v>1977</v>
      </c>
      <c r="P132" s="86">
        <v>1.0006729999999999</v>
      </c>
      <c r="Q132" s="66">
        <v>2021</v>
      </c>
      <c r="R132" s="66">
        <v>45</v>
      </c>
      <c r="S132" s="66">
        <v>1976</v>
      </c>
      <c r="T132" s="66">
        <v>1.000694</v>
      </c>
      <c r="U132" s="81">
        <v>2020</v>
      </c>
      <c r="V132" s="81">
        <f t="shared" si="3"/>
        <v>45</v>
      </c>
      <c r="W132" s="81">
        <v>1987</v>
      </c>
      <c r="X132" s="82">
        <v>1.000354</v>
      </c>
      <c r="Y132" s="20">
        <v>2019</v>
      </c>
      <c r="Z132" s="76">
        <v>45</v>
      </c>
      <c r="AA132" s="20">
        <f t="shared" si="4"/>
        <v>1974</v>
      </c>
      <c r="AB132" s="77">
        <v>1.000786</v>
      </c>
      <c r="AC132" s="71">
        <v>2018</v>
      </c>
      <c r="AD132" s="72">
        <v>45</v>
      </c>
      <c r="AE132" s="71">
        <v>1973</v>
      </c>
      <c r="AF132" s="73">
        <v>1.0008159999999999</v>
      </c>
      <c r="AG132" s="66">
        <v>2017</v>
      </c>
      <c r="AH132" s="67">
        <v>45</v>
      </c>
      <c r="AI132" s="66">
        <v>1972</v>
      </c>
      <c r="AJ132" s="68">
        <v>1.000829</v>
      </c>
      <c r="AK132" s="61">
        <f t="shared" si="5"/>
        <v>2016</v>
      </c>
      <c r="AL132" s="62">
        <v>45</v>
      </c>
      <c r="AM132" s="62">
        <v>1971</v>
      </c>
      <c r="AN132" s="63">
        <v>1.00079673781561</v>
      </c>
      <c r="AO132" s="51">
        <v>2015</v>
      </c>
      <c r="AP132" s="51">
        <f t="shared" si="6"/>
        <v>45</v>
      </c>
      <c r="AQ132" s="51">
        <v>1970</v>
      </c>
      <c r="AR132" s="52">
        <v>1.00078430645412</v>
      </c>
      <c r="AS132" s="46">
        <v>2014</v>
      </c>
      <c r="AT132" s="46">
        <f t="shared" si="7"/>
        <v>45</v>
      </c>
      <c r="AU132" s="46">
        <v>1969</v>
      </c>
      <c r="AV132" s="47">
        <v>1.00090165398717</v>
      </c>
      <c r="AW132" s="40">
        <v>2013</v>
      </c>
      <c r="AX132" s="40">
        <f t="shared" si="8"/>
        <v>45</v>
      </c>
      <c r="AY132" s="40">
        <f t="shared" si="9"/>
        <v>1968</v>
      </c>
      <c r="AZ132" s="41">
        <v>1.00083610565568</v>
      </c>
      <c r="BA132" s="18">
        <v>2012</v>
      </c>
      <c r="BB132" s="18">
        <f t="shared" si="10"/>
        <v>45</v>
      </c>
      <c r="BC132" s="18">
        <f t="shared" si="11"/>
        <v>1967</v>
      </c>
      <c r="BD132" s="19">
        <v>1.0009319282081599</v>
      </c>
      <c r="BE132" s="20">
        <v>2011</v>
      </c>
      <c r="BF132" s="21" t="s">
        <v>176</v>
      </c>
      <c r="BG132" s="21" t="s">
        <v>177</v>
      </c>
      <c r="BH132" s="20">
        <v>1.00079369726302</v>
      </c>
      <c r="BI132" s="22">
        <v>2010</v>
      </c>
      <c r="BJ132" s="22">
        <v>45</v>
      </c>
      <c r="BK132" s="22">
        <v>1965</v>
      </c>
      <c r="BL132" s="22">
        <v>1.0010876294336699</v>
      </c>
      <c r="BM132" s="23">
        <v>2009</v>
      </c>
      <c r="BN132" s="23" t="s">
        <v>178</v>
      </c>
      <c r="BO132" s="24" t="s">
        <v>179</v>
      </c>
      <c r="BP132" s="23">
        <v>1.0009152319579999</v>
      </c>
      <c r="BQ132" s="25">
        <v>2008</v>
      </c>
      <c r="BR132" s="26" t="s">
        <v>180</v>
      </c>
      <c r="BS132" s="26" t="s">
        <v>181</v>
      </c>
      <c r="BT132" s="25">
        <v>1.00120270772262</v>
      </c>
      <c r="BU132" s="27">
        <v>2007</v>
      </c>
      <c r="BV132" s="27">
        <v>45</v>
      </c>
      <c r="BW132" s="27">
        <v>1962</v>
      </c>
      <c r="BX132" s="28">
        <v>1.0011135516</v>
      </c>
      <c r="BZ132" s="29">
        <v>2006</v>
      </c>
      <c r="CA132" s="29">
        <v>45</v>
      </c>
      <c r="CB132" s="29">
        <v>1961</v>
      </c>
      <c r="CC132" s="30">
        <v>1.0009486908</v>
      </c>
      <c r="CE132" s="31">
        <v>2005</v>
      </c>
      <c r="CF132" s="31">
        <v>45</v>
      </c>
      <c r="CG132" s="31">
        <v>1960</v>
      </c>
      <c r="CH132" s="32">
        <v>1.0010184552000001</v>
      </c>
      <c r="CJ132" s="31">
        <v>2004</v>
      </c>
      <c r="CK132" s="31">
        <v>45</v>
      </c>
      <c r="CL132" s="31">
        <f t="shared" si="12"/>
        <v>1959</v>
      </c>
      <c r="CM132" s="32">
        <v>1.0010889999999999</v>
      </c>
      <c r="CO132" s="31">
        <v>2003</v>
      </c>
      <c r="CP132" s="31">
        <v>45</v>
      </c>
      <c r="CQ132" s="31">
        <f t="shared" si="13"/>
        <v>1958</v>
      </c>
      <c r="CR132" s="32">
        <v>1.0012540000000001</v>
      </c>
      <c r="CT132" s="31">
        <v>2002</v>
      </c>
      <c r="CU132" s="31">
        <v>45</v>
      </c>
      <c r="CV132" s="31">
        <f t="shared" si="14"/>
        <v>1957</v>
      </c>
      <c r="CW132" s="32">
        <v>1.001366</v>
      </c>
      <c r="CY132" s="31">
        <v>2001</v>
      </c>
      <c r="CZ132" s="31">
        <v>45</v>
      </c>
      <c r="DA132" s="31">
        <f t="shared" si="15"/>
        <v>1956</v>
      </c>
      <c r="DB132" s="32">
        <v>1.001322</v>
      </c>
      <c r="DD132" s="31">
        <v>2000</v>
      </c>
      <c r="DE132" s="31">
        <v>45</v>
      </c>
      <c r="DF132" s="31">
        <f t="shared" si="16"/>
        <v>1955</v>
      </c>
      <c r="DG132" s="32">
        <v>1.0012920000000001</v>
      </c>
    </row>
    <row r="133" spans="1:111" x14ac:dyDescent="0.25">
      <c r="A133" s="96">
        <v>2025</v>
      </c>
      <c r="B133" s="96">
        <v>46</v>
      </c>
      <c r="C133" s="96">
        <v>1979</v>
      </c>
      <c r="D133" s="98">
        <v>1.000734</v>
      </c>
      <c r="E133" s="89">
        <v>2024</v>
      </c>
      <c r="F133" s="89">
        <v>46</v>
      </c>
      <c r="G133" s="89">
        <v>1978</v>
      </c>
      <c r="H133" s="89">
        <v>1.0006470000000001</v>
      </c>
      <c r="I133" s="88">
        <v>2023</v>
      </c>
      <c r="J133" s="88">
        <v>46</v>
      </c>
      <c r="K133" s="88">
        <v>1977</v>
      </c>
      <c r="L133" s="88">
        <v>1.000691</v>
      </c>
      <c r="M133" s="85">
        <v>2022</v>
      </c>
      <c r="N133" s="85">
        <f t="shared" si="2"/>
        <v>46</v>
      </c>
      <c r="O133" s="85">
        <v>1976</v>
      </c>
      <c r="P133" s="86">
        <v>1.000739</v>
      </c>
      <c r="Q133" s="66">
        <v>2021</v>
      </c>
      <c r="R133" s="66">
        <v>46</v>
      </c>
      <c r="S133" s="66">
        <v>1975</v>
      </c>
      <c r="T133" s="66">
        <v>1.00068</v>
      </c>
      <c r="U133" s="81">
        <v>2020</v>
      </c>
      <c r="V133" s="81">
        <f t="shared" si="3"/>
        <v>46</v>
      </c>
      <c r="W133" s="81">
        <v>1988</v>
      </c>
      <c r="X133" s="82">
        <v>1.000399</v>
      </c>
      <c r="Y133" s="20">
        <v>2019</v>
      </c>
      <c r="Z133" s="76">
        <v>46</v>
      </c>
      <c r="AA133" s="20">
        <f t="shared" si="4"/>
        <v>1973</v>
      </c>
      <c r="AB133" s="77">
        <v>1.00084</v>
      </c>
      <c r="AC133" s="71">
        <v>2018</v>
      </c>
      <c r="AD133" s="72">
        <v>46</v>
      </c>
      <c r="AE133" s="71">
        <v>1972</v>
      </c>
      <c r="AF133" s="73">
        <v>1.0007520000000001</v>
      </c>
      <c r="AG133" s="66">
        <v>2017</v>
      </c>
      <c r="AH133" s="67">
        <v>46</v>
      </c>
      <c r="AI133" s="66">
        <v>1971</v>
      </c>
      <c r="AJ133" s="68">
        <v>1.000813</v>
      </c>
      <c r="AK133" s="61">
        <f t="shared" si="5"/>
        <v>2016</v>
      </c>
      <c r="AL133" s="62">
        <v>46</v>
      </c>
      <c r="AM133" s="62">
        <v>1970</v>
      </c>
      <c r="AN133" s="63">
        <v>1.0006863607899801</v>
      </c>
      <c r="AO133" s="51">
        <v>2015</v>
      </c>
      <c r="AP133" s="51">
        <f t="shared" si="6"/>
        <v>46</v>
      </c>
      <c r="AQ133" s="51">
        <v>1969</v>
      </c>
      <c r="AR133" s="52">
        <v>1.0008986064640499</v>
      </c>
      <c r="AS133" s="46">
        <v>2014</v>
      </c>
      <c r="AT133" s="46">
        <f t="shared" si="7"/>
        <v>46</v>
      </c>
      <c r="AU133" s="46">
        <v>1968</v>
      </c>
      <c r="AV133" s="47">
        <v>1.0008415084629001</v>
      </c>
      <c r="AW133" s="40">
        <v>2013</v>
      </c>
      <c r="AX133" s="40">
        <f t="shared" si="8"/>
        <v>46</v>
      </c>
      <c r="AY133" s="40">
        <f t="shared" si="9"/>
        <v>1967</v>
      </c>
      <c r="AZ133" s="41">
        <v>1.0009904952348101</v>
      </c>
      <c r="BA133" s="18">
        <v>2012</v>
      </c>
      <c r="BB133" s="18">
        <f t="shared" si="10"/>
        <v>46</v>
      </c>
      <c r="BC133" s="18">
        <f t="shared" si="11"/>
        <v>1966</v>
      </c>
      <c r="BD133" s="19">
        <v>1.00106618993607</v>
      </c>
      <c r="BE133" s="20">
        <v>2011</v>
      </c>
      <c r="BF133" s="21" t="s">
        <v>182</v>
      </c>
      <c r="BG133" s="21" t="s">
        <v>183</v>
      </c>
      <c r="BH133" s="20">
        <v>1.00092360730596</v>
      </c>
      <c r="BI133" s="22">
        <v>2010</v>
      </c>
      <c r="BJ133" s="22">
        <v>46</v>
      </c>
      <c r="BK133" s="22">
        <v>1964</v>
      </c>
      <c r="BL133" s="22">
        <v>1.0011393058772899</v>
      </c>
      <c r="BM133" s="23">
        <v>2009</v>
      </c>
      <c r="BN133" s="23" t="s">
        <v>184</v>
      </c>
      <c r="BO133" s="24" t="s">
        <v>185</v>
      </c>
      <c r="BP133" s="23">
        <v>1.0013019454811001</v>
      </c>
      <c r="BQ133" s="25">
        <v>2008</v>
      </c>
      <c r="BR133" s="26" t="s">
        <v>186</v>
      </c>
      <c r="BS133" s="26" t="s">
        <v>187</v>
      </c>
      <c r="BT133" s="25">
        <v>1.00122979183302</v>
      </c>
      <c r="BU133" s="27">
        <v>2007</v>
      </c>
      <c r="BV133" s="27">
        <v>46</v>
      </c>
      <c r="BW133" s="27">
        <v>1961</v>
      </c>
      <c r="BX133" s="28">
        <v>1.0010413517000001</v>
      </c>
      <c r="BZ133" s="29">
        <v>2006</v>
      </c>
      <c r="CA133" s="29">
        <v>46</v>
      </c>
      <c r="CB133" s="29">
        <v>1960</v>
      </c>
      <c r="CC133" s="30">
        <v>1.0012725454</v>
      </c>
      <c r="CE133" s="31">
        <v>2005</v>
      </c>
      <c r="CF133" s="31">
        <v>46</v>
      </c>
      <c r="CG133" s="31">
        <v>1959</v>
      </c>
      <c r="CH133" s="32">
        <v>1.0011729941</v>
      </c>
      <c r="CJ133" s="31">
        <v>2004</v>
      </c>
      <c r="CK133" s="31">
        <v>46</v>
      </c>
      <c r="CL133" s="31">
        <f t="shared" si="12"/>
        <v>1958</v>
      </c>
      <c r="CM133" s="32">
        <v>1.0012589999999999</v>
      </c>
      <c r="CO133" s="31">
        <v>2003</v>
      </c>
      <c r="CP133" s="31">
        <v>46</v>
      </c>
      <c r="CQ133" s="31">
        <f t="shared" si="13"/>
        <v>1957</v>
      </c>
      <c r="CR133" s="32">
        <v>1.001215</v>
      </c>
      <c r="CT133" s="31">
        <v>2002</v>
      </c>
      <c r="CU133" s="31">
        <v>46</v>
      </c>
      <c r="CV133" s="31">
        <f t="shared" si="14"/>
        <v>1956</v>
      </c>
      <c r="CW133" s="32">
        <v>1.0014799999999999</v>
      </c>
      <c r="CY133" s="31">
        <v>2001</v>
      </c>
      <c r="CZ133" s="31">
        <v>46</v>
      </c>
      <c r="DA133" s="31">
        <f t="shared" si="15"/>
        <v>1955</v>
      </c>
      <c r="DB133" s="32">
        <v>1.0014190000000001</v>
      </c>
      <c r="DD133" s="31">
        <v>2000</v>
      </c>
      <c r="DE133" s="31">
        <v>46</v>
      </c>
      <c r="DF133" s="31">
        <f t="shared" si="16"/>
        <v>1954</v>
      </c>
      <c r="DG133" s="32">
        <v>1.0014270000000001</v>
      </c>
    </row>
    <row r="134" spans="1:111" x14ac:dyDescent="0.25">
      <c r="A134" s="96">
        <v>2025</v>
      </c>
      <c r="B134" s="96">
        <v>47</v>
      </c>
      <c r="C134" s="96">
        <v>1978</v>
      </c>
      <c r="D134" s="98">
        <v>1.000907</v>
      </c>
      <c r="E134" s="89">
        <v>2024</v>
      </c>
      <c r="F134" s="89">
        <v>47</v>
      </c>
      <c r="G134" s="89">
        <v>1977</v>
      </c>
      <c r="H134" s="89">
        <v>1.0007600000000001</v>
      </c>
      <c r="I134" s="88">
        <v>2023</v>
      </c>
      <c r="J134" s="88">
        <v>47</v>
      </c>
      <c r="K134" s="88">
        <v>1976</v>
      </c>
      <c r="L134" s="88">
        <v>1.000715</v>
      </c>
      <c r="M134" s="85">
        <v>2022</v>
      </c>
      <c r="N134" s="85">
        <f t="shared" si="2"/>
        <v>47</v>
      </c>
      <c r="O134" s="85">
        <v>1975</v>
      </c>
      <c r="P134" s="86">
        <v>1.0009140000000001</v>
      </c>
      <c r="Q134" s="66">
        <v>2021</v>
      </c>
      <c r="R134" s="66">
        <v>47</v>
      </c>
      <c r="S134" s="66">
        <v>1974</v>
      </c>
      <c r="T134" s="66">
        <v>1.000934</v>
      </c>
      <c r="U134" s="81">
        <v>2020</v>
      </c>
      <c r="V134" s="81">
        <f t="shared" si="3"/>
        <v>47</v>
      </c>
      <c r="W134" s="81">
        <v>1989</v>
      </c>
      <c r="X134" s="82">
        <v>1.000264</v>
      </c>
      <c r="Y134" s="20">
        <v>2019</v>
      </c>
      <c r="Z134" s="76">
        <v>47</v>
      </c>
      <c r="AA134" s="20">
        <f t="shared" si="4"/>
        <v>1972</v>
      </c>
      <c r="AB134" s="77">
        <v>1.000882</v>
      </c>
      <c r="AC134" s="71">
        <v>2018</v>
      </c>
      <c r="AD134" s="72">
        <v>47</v>
      </c>
      <c r="AE134" s="71">
        <v>1971</v>
      </c>
      <c r="AF134" s="73">
        <v>1.0010840000000001</v>
      </c>
      <c r="AG134" s="66">
        <v>2017</v>
      </c>
      <c r="AH134" s="67">
        <v>47</v>
      </c>
      <c r="AI134" s="66">
        <v>1970</v>
      </c>
      <c r="AJ134" s="68">
        <v>1.000964</v>
      </c>
      <c r="AK134" s="61">
        <f t="shared" si="5"/>
        <v>2016</v>
      </c>
      <c r="AL134" s="62">
        <v>47</v>
      </c>
      <c r="AM134" s="62">
        <v>1969</v>
      </c>
      <c r="AN134" s="63">
        <v>1.0009704550984899</v>
      </c>
      <c r="AO134" s="51">
        <v>2015</v>
      </c>
      <c r="AP134" s="51">
        <f t="shared" si="6"/>
        <v>47</v>
      </c>
      <c r="AQ134" s="51">
        <v>1968</v>
      </c>
      <c r="AR134" s="52">
        <v>1.0009796999079299</v>
      </c>
      <c r="AS134" s="46">
        <v>2014</v>
      </c>
      <c r="AT134" s="46">
        <f t="shared" si="7"/>
        <v>47</v>
      </c>
      <c r="AU134" s="46">
        <v>1967</v>
      </c>
      <c r="AV134" s="47">
        <v>1.00119436061867</v>
      </c>
      <c r="AW134" s="40">
        <v>2013</v>
      </c>
      <c r="AX134" s="40">
        <f t="shared" si="8"/>
        <v>47</v>
      </c>
      <c r="AY134" s="40">
        <f t="shared" si="9"/>
        <v>1966</v>
      </c>
      <c r="AZ134" s="41">
        <v>1.00121441067337</v>
      </c>
      <c r="BA134" s="18">
        <v>2012</v>
      </c>
      <c r="BB134" s="18">
        <f t="shared" si="10"/>
        <v>47</v>
      </c>
      <c r="BC134" s="18">
        <f t="shared" si="11"/>
        <v>1965</v>
      </c>
      <c r="BD134" s="19">
        <v>1.0009408536167701</v>
      </c>
      <c r="BE134" s="20">
        <v>2011</v>
      </c>
      <c r="BF134" s="21" t="s">
        <v>188</v>
      </c>
      <c r="BG134" s="21" t="s">
        <v>189</v>
      </c>
      <c r="BH134" s="20">
        <v>1.0010454640383699</v>
      </c>
      <c r="BI134" s="22">
        <v>2010</v>
      </c>
      <c r="BJ134" s="22">
        <v>47</v>
      </c>
      <c r="BK134" s="22">
        <v>1963</v>
      </c>
      <c r="BL134" s="22">
        <v>1.0012417820386701</v>
      </c>
      <c r="BM134" s="23">
        <v>2009</v>
      </c>
      <c r="BN134" s="23" t="s">
        <v>190</v>
      </c>
      <c r="BO134" s="24" t="s">
        <v>191</v>
      </c>
      <c r="BP134" s="23">
        <v>1.00120457661605</v>
      </c>
      <c r="BQ134" s="25">
        <v>2008</v>
      </c>
      <c r="BR134" s="26" t="s">
        <v>192</v>
      </c>
      <c r="BS134" s="26" t="s">
        <v>193</v>
      </c>
      <c r="BT134" s="25">
        <v>1.00143928573761</v>
      </c>
      <c r="BU134" s="27">
        <v>2007</v>
      </c>
      <c r="BV134" s="27">
        <v>47</v>
      </c>
      <c r="BW134" s="27">
        <v>1960</v>
      </c>
      <c r="BX134" s="28">
        <v>1.0012229667000001</v>
      </c>
      <c r="BZ134" s="29">
        <v>2006</v>
      </c>
      <c r="CA134" s="29">
        <v>47</v>
      </c>
      <c r="CB134" s="29">
        <v>1959</v>
      </c>
      <c r="CC134" s="30">
        <v>1.0013117895000001</v>
      </c>
      <c r="CE134" s="31">
        <v>2005</v>
      </c>
      <c r="CF134" s="31">
        <v>47</v>
      </c>
      <c r="CG134" s="31">
        <v>1958</v>
      </c>
      <c r="CH134" s="32">
        <v>1.0013510438</v>
      </c>
      <c r="CJ134" s="31">
        <v>2004</v>
      </c>
      <c r="CK134" s="31">
        <v>47</v>
      </c>
      <c r="CL134" s="31">
        <f t="shared" si="12"/>
        <v>1957</v>
      </c>
      <c r="CM134" s="32">
        <v>1.0013259999999999</v>
      </c>
      <c r="CO134" s="31">
        <v>2003</v>
      </c>
      <c r="CP134" s="31">
        <v>47</v>
      </c>
      <c r="CQ134" s="31">
        <f t="shared" si="13"/>
        <v>1956</v>
      </c>
      <c r="CR134" s="32">
        <v>1.0013430000000001</v>
      </c>
      <c r="CT134" s="31">
        <v>2002</v>
      </c>
      <c r="CU134" s="31">
        <v>47</v>
      </c>
      <c r="CV134" s="31">
        <f t="shared" si="14"/>
        <v>1955</v>
      </c>
      <c r="CW134" s="32">
        <v>1.001358</v>
      </c>
      <c r="CY134" s="31">
        <v>2001</v>
      </c>
      <c r="CZ134" s="31">
        <v>47</v>
      </c>
      <c r="DA134" s="31">
        <f t="shared" si="15"/>
        <v>1954</v>
      </c>
      <c r="DB134" s="32">
        <v>1.0016</v>
      </c>
      <c r="DD134" s="31">
        <v>2000</v>
      </c>
      <c r="DE134" s="31">
        <v>47</v>
      </c>
      <c r="DF134" s="31">
        <f t="shared" si="16"/>
        <v>1953</v>
      </c>
      <c r="DG134" s="32">
        <v>1.0016659999999999</v>
      </c>
    </row>
    <row r="135" spans="1:111" x14ac:dyDescent="0.25">
      <c r="A135" s="96">
        <v>2025</v>
      </c>
      <c r="B135" s="96">
        <v>48</v>
      </c>
      <c r="C135" s="96">
        <v>1977</v>
      </c>
      <c r="D135" s="98">
        <v>1.0009479999999999</v>
      </c>
      <c r="E135" s="89">
        <v>2024</v>
      </c>
      <c r="F135" s="89">
        <v>48</v>
      </c>
      <c r="G135" s="89">
        <v>1976</v>
      </c>
      <c r="H135" s="89">
        <v>1.0007379999999999</v>
      </c>
      <c r="I135" s="88">
        <v>2023</v>
      </c>
      <c r="J135" s="88">
        <v>48</v>
      </c>
      <c r="K135" s="88">
        <v>1975</v>
      </c>
      <c r="L135" s="88">
        <v>1.0007900000000001</v>
      </c>
      <c r="M135" s="85">
        <v>2022</v>
      </c>
      <c r="N135" s="85">
        <f t="shared" si="2"/>
        <v>48</v>
      </c>
      <c r="O135" s="85">
        <v>1974</v>
      </c>
      <c r="P135" s="86">
        <v>1.000875</v>
      </c>
      <c r="Q135" s="66">
        <v>2021</v>
      </c>
      <c r="R135" s="66">
        <v>48</v>
      </c>
      <c r="S135" s="66">
        <v>1973</v>
      </c>
      <c r="T135" s="66">
        <v>1.0009319999999999</v>
      </c>
      <c r="U135" s="81">
        <v>2020</v>
      </c>
      <c r="V135" s="81">
        <f t="shared" si="3"/>
        <v>48</v>
      </c>
      <c r="W135" s="81">
        <v>1990</v>
      </c>
      <c r="X135" s="82">
        <v>1.0003029999999999</v>
      </c>
      <c r="Y135" s="20">
        <v>2019</v>
      </c>
      <c r="Z135" s="76">
        <v>48</v>
      </c>
      <c r="AA135" s="20">
        <f t="shared" si="4"/>
        <v>1971</v>
      </c>
      <c r="AB135" s="77">
        <v>1.0009939999999999</v>
      </c>
      <c r="AC135" s="71">
        <v>2018</v>
      </c>
      <c r="AD135" s="72">
        <v>48</v>
      </c>
      <c r="AE135" s="71">
        <v>1970</v>
      </c>
      <c r="AF135" s="73">
        <v>1.000942</v>
      </c>
      <c r="AG135" s="66">
        <v>2017</v>
      </c>
      <c r="AH135" s="67">
        <v>48</v>
      </c>
      <c r="AI135" s="66">
        <v>1969</v>
      </c>
      <c r="AJ135" s="68">
        <v>1.0010559999999999</v>
      </c>
      <c r="AK135" s="61">
        <f t="shared" si="5"/>
        <v>2016</v>
      </c>
      <c r="AL135" s="62">
        <v>48</v>
      </c>
      <c r="AM135" s="62">
        <v>1968</v>
      </c>
      <c r="AN135" s="63">
        <v>1.0011319943892001</v>
      </c>
      <c r="AO135" s="51">
        <v>2015</v>
      </c>
      <c r="AP135" s="51">
        <f t="shared" si="6"/>
        <v>48</v>
      </c>
      <c r="AQ135" s="51">
        <v>1967</v>
      </c>
      <c r="AR135" s="52">
        <v>1.0011037088263099</v>
      </c>
      <c r="AS135" s="46">
        <v>2014</v>
      </c>
      <c r="AT135" s="46">
        <f t="shared" si="7"/>
        <v>48</v>
      </c>
      <c r="AU135" s="46">
        <v>1966</v>
      </c>
      <c r="AV135" s="47">
        <v>1.00122139272615</v>
      </c>
      <c r="AW135" s="40">
        <v>2013</v>
      </c>
      <c r="AX135" s="40">
        <f t="shared" si="8"/>
        <v>48</v>
      </c>
      <c r="AY135" s="40">
        <f t="shared" si="9"/>
        <v>1965</v>
      </c>
      <c r="AZ135" s="41">
        <v>1.00123526552486</v>
      </c>
      <c r="BA135" s="18">
        <v>2012</v>
      </c>
      <c r="BB135" s="18">
        <f t="shared" si="10"/>
        <v>48</v>
      </c>
      <c r="BC135" s="18">
        <f t="shared" si="11"/>
        <v>1964</v>
      </c>
      <c r="BD135" s="19">
        <v>1.00142599651089</v>
      </c>
      <c r="BE135" s="20">
        <v>2011</v>
      </c>
      <c r="BF135" s="21" t="s">
        <v>194</v>
      </c>
      <c r="BG135" s="21" t="s">
        <v>195</v>
      </c>
      <c r="BH135" s="20">
        <v>1.00121749769548</v>
      </c>
      <c r="BI135" s="22">
        <v>2010</v>
      </c>
      <c r="BJ135" s="22">
        <v>48</v>
      </c>
      <c r="BK135" s="22">
        <v>1962</v>
      </c>
      <c r="BL135" s="22">
        <v>1.0014142606973799</v>
      </c>
      <c r="BM135" s="23">
        <v>2009</v>
      </c>
      <c r="BN135" s="23" t="s">
        <v>196</v>
      </c>
      <c r="BO135" s="24" t="s">
        <v>197</v>
      </c>
      <c r="BP135" s="23">
        <v>1.0012341000226999</v>
      </c>
      <c r="BQ135" s="25">
        <v>2008</v>
      </c>
      <c r="BR135" s="26" t="s">
        <v>198</v>
      </c>
      <c r="BS135" s="26" t="s">
        <v>199</v>
      </c>
      <c r="BT135" s="25">
        <v>1.0015496061157101</v>
      </c>
      <c r="BU135" s="27">
        <v>2007</v>
      </c>
      <c r="BV135" s="27">
        <v>48</v>
      </c>
      <c r="BW135" s="27">
        <v>1959</v>
      </c>
      <c r="BX135" s="28">
        <v>1.0014559481</v>
      </c>
      <c r="BZ135" s="29">
        <v>2006</v>
      </c>
      <c r="CA135" s="29">
        <v>48</v>
      </c>
      <c r="CB135" s="29">
        <v>1958</v>
      </c>
      <c r="CC135" s="30">
        <v>1.0013125796</v>
      </c>
      <c r="CE135" s="31">
        <v>2005</v>
      </c>
      <c r="CF135" s="31">
        <v>48</v>
      </c>
      <c r="CG135" s="31">
        <v>1957</v>
      </c>
      <c r="CH135" s="32">
        <v>1.0014575240000001</v>
      </c>
      <c r="CJ135" s="31">
        <v>2004</v>
      </c>
      <c r="CK135" s="31">
        <v>48</v>
      </c>
      <c r="CL135" s="31">
        <f t="shared" si="12"/>
        <v>1956</v>
      </c>
      <c r="CM135" s="32">
        <v>1.001492</v>
      </c>
      <c r="CO135" s="31">
        <v>2003</v>
      </c>
      <c r="CP135" s="31">
        <v>48</v>
      </c>
      <c r="CQ135" s="31">
        <f t="shared" si="13"/>
        <v>1955</v>
      </c>
      <c r="CR135" s="32">
        <v>1.001797</v>
      </c>
      <c r="CT135" s="31">
        <v>2002</v>
      </c>
      <c r="CU135" s="31">
        <v>48</v>
      </c>
      <c r="CV135" s="31">
        <f t="shared" si="14"/>
        <v>1954</v>
      </c>
      <c r="CW135" s="32">
        <v>1.001881</v>
      </c>
      <c r="CY135" s="31">
        <v>2001</v>
      </c>
      <c r="CZ135" s="31">
        <v>48</v>
      </c>
      <c r="DA135" s="31">
        <f t="shared" si="15"/>
        <v>1953</v>
      </c>
      <c r="DB135" s="32">
        <v>1.001617</v>
      </c>
      <c r="DD135" s="31">
        <v>2000</v>
      </c>
      <c r="DE135" s="31">
        <v>48</v>
      </c>
      <c r="DF135" s="31">
        <f t="shared" si="16"/>
        <v>1952</v>
      </c>
      <c r="DG135" s="32">
        <v>1.0016719999999999</v>
      </c>
    </row>
    <row r="136" spans="1:111" x14ac:dyDescent="0.25">
      <c r="A136" s="96">
        <v>2025</v>
      </c>
      <c r="B136" s="96">
        <v>49</v>
      </c>
      <c r="C136" s="96">
        <v>1976</v>
      </c>
      <c r="D136" s="98">
        <v>1.0008729999999999</v>
      </c>
      <c r="E136" s="89">
        <v>2024</v>
      </c>
      <c r="F136" s="89">
        <v>49</v>
      </c>
      <c r="G136" s="89">
        <v>1975</v>
      </c>
      <c r="H136" s="89">
        <v>1.001139</v>
      </c>
      <c r="I136" s="88">
        <v>2023</v>
      </c>
      <c r="J136" s="88">
        <v>49</v>
      </c>
      <c r="K136" s="88">
        <v>1974</v>
      </c>
      <c r="L136" s="88">
        <v>1.000961</v>
      </c>
      <c r="M136" s="85">
        <v>2022</v>
      </c>
      <c r="N136" s="85">
        <f t="shared" si="2"/>
        <v>49</v>
      </c>
      <c r="O136" s="85">
        <v>1973</v>
      </c>
      <c r="P136" s="86">
        <v>1.001158</v>
      </c>
      <c r="Q136" s="66">
        <v>2021</v>
      </c>
      <c r="R136" s="66">
        <v>49</v>
      </c>
      <c r="S136" s="66">
        <v>1972</v>
      </c>
      <c r="T136" s="66">
        <v>1.0010870000000001</v>
      </c>
      <c r="U136" s="81">
        <v>2020</v>
      </c>
      <c r="V136" s="81">
        <f t="shared" si="3"/>
        <v>49</v>
      </c>
      <c r="W136" s="81">
        <v>1991</v>
      </c>
      <c r="X136" s="82">
        <v>1.000367</v>
      </c>
      <c r="Y136" s="20">
        <v>2019</v>
      </c>
      <c r="Z136" s="76">
        <v>49</v>
      </c>
      <c r="AA136" s="20">
        <f t="shared" si="4"/>
        <v>1970</v>
      </c>
      <c r="AB136" s="77">
        <v>1.0011319999999999</v>
      </c>
      <c r="AC136" s="71">
        <v>2018</v>
      </c>
      <c r="AD136" s="72">
        <v>49</v>
      </c>
      <c r="AE136" s="71">
        <v>1969</v>
      </c>
      <c r="AF136" s="73">
        <v>1.0013270000000001</v>
      </c>
      <c r="AG136" s="66">
        <v>2017</v>
      </c>
      <c r="AH136" s="67">
        <v>49</v>
      </c>
      <c r="AI136" s="66">
        <v>1968</v>
      </c>
      <c r="AJ136" s="68">
        <v>1.00118</v>
      </c>
      <c r="AK136" s="61">
        <f t="shared" si="5"/>
        <v>2016</v>
      </c>
      <c r="AL136" s="62">
        <v>49</v>
      </c>
      <c r="AM136" s="62">
        <v>1967</v>
      </c>
      <c r="AN136" s="63">
        <v>1.0012743140637901</v>
      </c>
      <c r="AO136" s="51">
        <v>2015</v>
      </c>
      <c r="AP136" s="51">
        <f t="shared" si="6"/>
        <v>49</v>
      </c>
      <c r="AQ136" s="51">
        <v>1966</v>
      </c>
      <c r="AR136" s="52">
        <v>1.00136213229572</v>
      </c>
      <c r="AS136" s="46">
        <v>2014</v>
      </c>
      <c r="AT136" s="46">
        <f t="shared" si="7"/>
        <v>49</v>
      </c>
      <c r="AU136" s="46">
        <v>1965</v>
      </c>
      <c r="AV136" s="47">
        <v>1.0013587684927501</v>
      </c>
      <c r="AW136" s="40">
        <v>2013</v>
      </c>
      <c r="AX136" s="40">
        <f t="shared" si="8"/>
        <v>49</v>
      </c>
      <c r="AY136" s="40">
        <f t="shared" si="9"/>
        <v>1964</v>
      </c>
      <c r="AZ136" s="41">
        <v>1.0013319295285801</v>
      </c>
      <c r="BA136" s="18">
        <v>2012</v>
      </c>
      <c r="BB136" s="18">
        <f t="shared" si="10"/>
        <v>49</v>
      </c>
      <c r="BC136" s="18">
        <f t="shared" si="11"/>
        <v>1963</v>
      </c>
      <c r="BD136" s="19">
        <v>1.0013619447142901</v>
      </c>
      <c r="BE136" s="20">
        <v>2011</v>
      </c>
      <c r="BF136" s="21" t="s">
        <v>200</v>
      </c>
      <c r="BG136" s="21" t="s">
        <v>201</v>
      </c>
      <c r="BH136" s="20">
        <v>1.0016897714292701</v>
      </c>
      <c r="BI136" s="22">
        <v>2010</v>
      </c>
      <c r="BJ136" s="22">
        <v>49</v>
      </c>
      <c r="BK136" s="22">
        <v>1961</v>
      </c>
      <c r="BL136" s="22">
        <v>1.00138881236237</v>
      </c>
      <c r="BM136" s="23">
        <v>2009</v>
      </c>
      <c r="BN136" s="23" t="s">
        <v>202</v>
      </c>
      <c r="BO136" s="24" t="s">
        <v>203</v>
      </c>
      <c r="BP136" s="23">
        <v>1.0016320988895999</v>
      </c>
      <c r="BQ136" s="25">
        <v>2008</v>
      </c>
      <c r="BR136" s="26" t="s">
        <v>204</v>
      </c>
      <c r="BS136" s="26" t="s">
        <v>205</v>
      </c>
      <c r="BT136" s="25">
        <v>1.0015056175496599</v>
      </c>
      <c r="BU136" s="27">
        <v>2007</v>
      </c>
      <c r="BV136" s="27">
        <v>49</v>
      </c>
      <c r="BW136" s="27">
        <v>1958</v>
      </c>
      <c r="BX136" s="28">
        <v>1.0015067756</v>
      </c>
      <c r="BZ136" s="29">
        <v>2006</v>
      </c>
      <c r="CA136" s="29">
        <v>49</v>
      </c>
      <c r="CB136" s="29">
        <v>1957</v>
      </c>
      <c r="CC136" s="30">
        <v>1.0016226982000001</v>
      </c>
      <c r="CE136" s="31">
        <v>2005</v>
      </c>
      <c r="CF136" s="31">
        <v>49</v>
      </c>
      <c r="CG136" s="31">
        <v>1956</v>
      </c>
      <c r="CH136" s="32">
        <v>1.0018320796</v>
      </c>
      <c r="CJ136" s="31">
        <v>2004</v>
      </c>
      <c r="CK136" s="31">
        <v>49</v>
      </c>
      <c r="CL136" s="31">
        <f t="shared" si="12"/>
        <v>1955</v>
      </c>
      <c r="CM136" s="32">
        <v>1.001911</v>
      </c>
      <c r="CO136" s="31">
        <v>2003</v>
      </c>
      <c r="CP136" s="31">
        <v>49</v>
      </c>
      <c r="CQ136" s="31">
        <f t="shared" si="13"/>
        <v>1954</v>
      </c>
      <c r="CR136" s="32">
        <v>1.0018089999999999</v>
      </c>
      <c r="CT136" s="31">
        <v>2002</v>
      </c>
      <c r="CU136" s="31">
        <v>49</v>
      </c>
      <c r="CV136" s="31">
        <f t="shared" si="14"/>
        <v>1953</v>
      </c>
      <c r="CW136" s="32">
        <v>1.0021990000000001</v>
      </c>
      <c r="CY136" s="31">
        <v>2001</v>
      </c>
      <c r="CZ136" s="31">
        <v>49</v>
      </c>
      <c r="DA136" s="31">
        <f t="shared" si="15"/>
        <v>1952</v>
      </c>
      <c r="DB136" s="32">
        <v>1.001927</v>
      </c>
      <c r="DD136" s="31">
        <v>2000</v>
      </c>
      <c r="DE136" s="31">
        <v>49</v>
      </c>
      <c r="DF136" s="31">
        <f t="shared" si="16"/>
        <v>1951</v>
      </c>
      <c r="DG136" s="32">
        <v>1.0019640000000001</v>
      </c>
    </row>
    <row r="137" spans="1:111" x14ac:dyDescent="0.25">
      <c r="A137" s="96">
        <v>2025</v>
      </c>
      <c r="B137" s="96">
        <v>50</v>
      </c>
      <c r="C137" s="96">
        <v>1975</v>
      </c>
      <c r="D137" s="98">
        <v>1.000953</v>
      </c>
      <c r="E137" s="89">
        <v>2024</v>
      </c>
      <c r="F137" s="89">
        <v>50</v>
      </c>
      <c r="G137" s="89">
        <v>1974</v>
      </c>
      <c r="H137" s="89">
        <v>1.0011060000000001</v>
      </c>
      <c r="I137" s="88">
        <v>2023</v>
      </c>
      <c r="J137" s="88">
        <v>50</v>
      </c>
      <c r="K137" s="88">
        <v>1973</v>
      </c>
      <c r="L137" s="88">
        <v>1.0010790000000001</v>
      </c>
      <c r="M137" s="85">
        <v>2022</v>
      </c>
      <c r="N137" s="85">
        <f t="shared" si="2"/>
        <v>50</v>
      </c>
      <c r="O137" s="85">
        <v>1972</v>
      </c>
      <c r="P137" s="86">
        <v>1.001085</v>
      </c>
      <c r="Q137" s="66">
        <v>2021</v>
      </c>
      <c r="R137" s="66">
        <v>50</v>
      </c>
      <c r="S137" s="66">
        <v>1971</v>
      </c>
      <c r="T137" s="66">
        <v>1.001026</v>
      </c>
      <c r="U137" s="81">
        <v>2020</v>
      </c>
      <c r="V137" s="81">
        <f t="shared" si="3"/>
        <v>50</v>
      </c>
      <c r="W137" s="81">
        <v>1992</v>
      </c>
      <c r="X137" s="82">
        <v>1.0002960000000001</v>
      </c>
      <c r="Y137" s="20">
        <v>2019</v>
      </c>
      <c r="Z137" s="76">
        <v>50</v>
      </c>
      <c r="AA137" s="20">
        <f t="shared" si="4"/>
        <v>1969</v>
      </c>
      <c r="AB137" s="77">
        <v>1.00135</v>
      </c>
      <c r="AC137" s="71">
        <v>2018</v>
      </c>
      <c r="AD137" s="72">
        <v>50</v>
      </c>
      <c r="AE137" s="71">
        <v>1968</v>
      </c>
      <c r="AF137" s="73">
        <v>1.001331</v>
      </c>
      <c r="AG137" s="66">
        <v>2017</v>
      </c>
      <c r="AH137" s="67">
        <v>50</v>
      </c>
      <c r="AI137" s="66">
        <v>1967</v>
      </c>
      <c r="AJ137" s="68">
        <v>1.001522</v>
      </c>
      <c r="AK137" s="61">
        <f t="shared" si="5"/>
        <v>2016</v>
      </c>
      <c r="AL137" s="62">
        <v>50</v>
      </c>
      <c r="AM137" s="62">
        <v>1966</v>
      </c>
      <c r="AN137" s="63">
        <v>1.00140719126577</v>
      </c>
      <c r="AO137" s="51">
        <v>2015</v>
      </c>
      <c r="AP137" s="51">
        <f t="shared" si="6"/>
        <v>50</v>
      </c>
      <c r="AQ137" s="51">
        <v>1965</v>
      </c>
      <c r="AR137" s="52">
        <v>1.0014379302309999</v>
      </c>
      <c r="AS137" s="46">
        <v>2014</v>
      </c>
      <c r="AT137" s="46">
        <f t="shared" si="7"/>
        <v>50</v>
      </c>
      <c r="AU137" s="46">
        <v>1964</v>
      </c>
      <c r="AV137" s="47">
        <v>1.0013246489095999</v>
      </c>
      <c r="AW137" s="40">
        <v>2013</v>
      </c>
      <c r="AX137" s="40">
        <f t="shared" si="8"/>
        <v>50</v>
      </c>
      <c r="AY137" s="40">
        <f t="shared" si="9"/>
        <v>1963</v>
      </c>
      <c r="AZ137" s="41">
        <v>1.0015393209882999</v>
      </c>
      <c r="BA137" s="18">
        <v>2012</v>
      </c>
      <c r="BB137" s="18">
        <f t="shared" si="10"/>
        <v>50</v>
      </c>
      <c r="BC137" s="18">
        <f t="shared" si="11"/>
        <v>1962</v>
      </c>
      <c r="BD137" s="19">
        <v>1.00156842070768</v>
      </c>
      <c r="BE137" s="20">
        <v>2011</v>
      </c>
      <c r="BF137" s="21" t="s">
        <v>206</v>
      </c>
      <c r="BG137" s="21" t="s">
        <v>207</v>
      </c>
      <c r="BH137" s="20">
        <v>1.0016028154295</v>
      </c>
      <c r="BI137" s="22">
        <v>2010</v>
      </c>
      <c r="BJ137" s="22">
        <v>50</v>
      </c>
      <c r="BK137" s="22">
        <v>1960</v>
      </c>
      <c r="BL137" s="22">
        <v>1.00177982188418</v>
      </c>
      <c r="BM137" s="23">
        <v>2009</v>
      </c>
      <c r="BN137" s="23" t="s">
        <v>208</v>
      </c>
      <c r="BO137" s="24" t="s">
        <v>209</v>
      </c>
      <c r="BP137" s="23">
        <v>1.0016078950246698</v>
      </c>
      <c r="BQ137" s="25">
        <v>2008</v>
      </c>
      <c r="BR137" s="26" t="s">
        <v>210</v>
      </c>
      <c r="BS137" s="26" t="s">
        <v>211</v>
      </c>
      <c r="BT137" s="25">
        <v>1.00181663477967</v>
      </c>
      <c r="BU137" s="27">
        <v>2007</v>
      </c>
      <c r="BV137" s="27">
        <v>50</v>
      </c>
      <c r="BW137" s="27">
        <v>1957</v>
      </c>
      <c r="BX137" s="28">
        <v>1.0020008729000001</v>
      </c>
      <c r="BZ137" s="29">
        <v>2006</v>
      </c>
      <c r="CA137" s="29">
        <v>50</v>
      </c>
      <c r="CB137" s="29">
        <v>1956</v>
      </c>
      <c r="CC137" s="30">
        <v>1.0018924274000001</v>
      </c>
      <c r="CE137" s="31">
        <v>2005</v>
      </c>
      <c r="CF137" s="31">
        <v>50</v>
      </c>
      <c r="CG137" s="31">
        <v>1955</v>
      </c>
      <c r="CH137" s="32">
        <v>1.002097674</v>
      </c>
      <c r="CJ137" s="31">
        <v>2004</v>
      </c>
      <c r="CK137" s="31">
        <v>50</v>
      </c>
      <c r="CL137" s="31">
        <f t="shared" si="12"/>
        <v>1954</v>
      </c>
      <c r="CM137" s="32">
        <v>1.001968</v>
      </c>
      <c r="CO137" s="31">
        <v>2003</v>
      </c>
      <c r="CP137" s="31">
        <v>50</v>
      </c>
      <c r="CQ137" s="31">
        <f t="shared" si="13"/>
        <v>1953</v>
      </c>
      <c r="CR137" s="32">
        <v>1.0019499999999999</v>
      </c>
      <c r="CT137" s="31">
        <v>2002</v>
      </c>
      <c r="CU137" s="31">
        <v>50</v>
      </c>
      <c r="CV137" s="31">
        <f t="shared" si="14"/>
        <v>1952</v>
      </c>
      <c r="CW137" s="32">
        <v>1.002202</v>
      </c>
      <c r="CY137" s="31">
        <v>2001</v>
      </c>
      <c r="CZ137" s="31">
        <v>50</v>
      </c>
      <c r="DA137" s="31">
        <f t="shared" si="15"/>
        <v>1951</v>
      </c>
      <c r="DB137" s="32">
        <v>1.0022279999999999</v>
      </c>
      <c r="DD137" s="31">
        <v>2000</v>
      </c>
      <c r="DE137" s="31">
        <v>50</v>
      </c>
      <c r="DF137" s="31">
        <f t="shared" si="16"/>
        <v>1950</v>
      </c>
      <c r="DG137" s="32">
        <v>1.0021789999999999</v>
      </c>
    </row>
    <row r="138" spans="1:111" x14ac:dyDescent="0.25">
      <c r="A138" s="96">
        <v>2025</v>
      </c>
      <c r="B138" s="96">
        <v>51</v>
      </c>
      <c r="C138" s="96">
        <v>1974</v>
      </c>
      <c r="D138" s="98">
        <v>1.0011099999999999</v>
      </c>
      <c r="E138" s="89">
        <v>2024</v>
      </c>
      <c r="F138" s="89">
        <v>51</v>
      </c>
      <c r="G138" s="89">
        <v>1973</v>
      </c>
      <c r="H138" s="89">
        <v>1.0013049999999999</v>
      </c>
      <c r="I138" s="88">
        <v>2023</v>
      </c>
      <c r="J138" s="88">
        <v>51</v>
      </c>
      <c r="K138" s="88">
        <v>1972</v>
      </c>
      <c r="L138" s="88">
        <v>1.001217</v>
      </c>
      <c r="M138" s="85">
        <v>2022</v>
      </c>
      <c r="N138" s="85">
        <f t="shared" si="2"/>
        <v>51</v>
      </c>
      <c r="O138" s="85">
        <v>1971</v>
      </c>
      <c r="P138" s="86">
        <v>1.0013209999999999</v>
      </c>
      <c r="Q138" s="66">
        <v>2021</v>
      </c>
      <c r="R138" s="66">
        <v>51</v>
      </c>
      <c r="S138" s="66">
        <v>1970</v>
      </c>
      <c r="T138" s="66">
        <v>1.0013479999999999</v>
      </c>
      <c r="U138" s="81">
        <v>2020</v>
      </c>
      <c r="V138" s="81">
        <f t="shared" si="3"/>
        <v>51</v>
      </c>
      <c r="W138" s="81">
        <v>1993</v>
      </c>
      <c r="X138" s="82">
        <v>1.000386</v>
      </c>
      <c r="Y138" s="20">
        <v>2019</v>
      </c>
      <c r="Z138" s="76">
        <v>51</v>
      </c>
      <c r="AA138" s="20">
        <f t="shared" si="4"/>
        <v>1968</v>
      </c>
      <c r="AB138" s="77">
        <v>1.001409</v>
      </c>
      <c r="AC138" s="71">
        <v>2018</v>
      </c>
      <c r="AD138" s="72">
        <v>51</v>
      </c>
      <c r="AE138" s="71">
        <v>1967</v>
      </c>
      <c r="AF138" s="73">
        <v>1.0014909999999999</v>
      </c>
      <c r="AG138" s="66">
        <v>2017</v>
      </c>
      <c r="AH138" s="67">
        <v>51</v>
      </c>
      <c r="AI138" s="66">
        <v>1966</v>
      </c>
      <c r="AJ138" s="68">
        <v>1.001627</v>
      </c>
      <c r="AK138" s="61">
        <f t="shared" si="5"/>
        <v>2016</v>
      </c>
      <c r="AL138" s="62">
        <v>51</v>
      </c>
      <c r="AM138" s="62">
        <v>1965</v>
      </c>
      <c r="AN138" s="63">
        <v>1.00155904391247</v>
      </c>
      <c r="AO138" s="51">
        <v>2015</v>
      </c>
      <c r="AP138" s="51">
        <f t="shared" si="6"/>
        <v>51</v>
      </c>
      <c r="AQ138" s="51">
        <v>1964</v>
      </c>
      <c r="AR138" s="52">
        <v>1.00167773649926</v>
      </c>
      <c r="AS138" s="46">
        <v>2014</v>
      </c>
      <c r="AT138" s="46">
        <f t="shared" si="7"/>
        <v>51</v>
      </c>
      <c r="AU138" s="46">
        <v>1963</v>
      </c>
      <c r="AV138" s="47">
        <v>1.0016865508303401</v>
      </c>
      <c r="AW138" s="40">
        <v>2013</v>
      </c>
      <c r="AX138" s="40">
        <f t="shared" si="8"/>
        <v>51</v>
      </c>
      <c r="AY138" s="40">
        <f t="shared" si="9"/>
        <v>1962</v>
      </c>
      <c r="AZ138" s="41">
        <v>1.0018345412502401</v>
      </c>
      <c r="BA138" s="18">
        <v>2012</v>
      </c>
      <c r="BB138" s="18">
        <f t="shared" si="10"/>
        <v>51</v>
      </c>
      <c r="BC138" s="18">
        <f t="shared" si="11"/>
        <v>1961</v>
      </c>
      <c r="BD138" s="19">
        <v>1.0021340985389899</v>
      </c>
      <c r="BE138" s="20">
        <v>2011</v>
      </c>
      <c r="BF138" s="21" t="s">
        <v>212</v>
      </c>
      <c r="BG138" s="21" t="s">
        <v>213</v>
      </c>
      <c r="BH138" s="20">
        <v>1.0018152611047899</v>
      </c>
      <c r="BI138" s="22">
        <v>2010</v>
      </c>
      <c r="BJ138" s="22">
        <v>51</v>
      </c>
      <c r="BK138" s="22">
        <v>1959</v>
      </c>
      <c r="BL138" s="22">
        <v>1.00182873471293</v>
      </c>
      <c r="BM138" s="23">
        <v>2009</v>
      </c>
      <c r="BN138" s="23" t="s">
        <v>214</v>
      </c>
      <c r="BO138" s="24" t="s">
        <v>215</v>
      </c>
      <c r="BP138" s="23">
        <v>1.00214618286084</v>
      </c>
      <c r="BQ138" s="25">
        <v>2008</v>
      </c>
      <c r="BR138" s="26" t="s">
        <v>216</v>
      </c>
      <c r="BS138" s="26" t="s">
        <v>217</v>
      </c>
      <c r="BT138" s="25">
        <v>1.0021151862709599</v>
      </c>
      <c r="BU138" s="27">
        <v>2007</v>
      </c>
      <c r="BV138" s="27">
        <v>51</v>
      </c>
      <c r="BW138" s="27">
        <v>1956</v>
      </c>
      <c r="BX138" s="28">
        <v>1.0018252659</v>
      </c>
      <c r="BZ138" s="29">
        <v>2006</v>
      </c>
      <c r="CA138" s="29">
        <v>51</v>
      </c>
      <c r="CB138" s="29">
        <v>1955</v>
      </c>
      <c r="CC138" s="30">
        <v>1.0020728125</v>
      </c>
      <c r="CE138" s="31">
        <v>2005</v>
      </c>
      <c r="CF138" s="31">
        <v>51</v>
      </c>
      <c r="CG138" s="31">
        <v>1954</v>
      </c>
      <c r="CH138" s="32">
        <v>1.0022777407000001</v>
      </c>
      <c r="CJ138" s="31">
        <v>2004</v>
      </c>
      <c r="CK138" s="31">
        <v>51</v>
      </c>
      <c r="CL138" s="31">
        <f t="shared" si="12"/>
        <v>1953</v>
      </c>
      <c r="CM138" s="32">
        <v>1.0021549999999999</v>
      </c>
      <c r="CO138" s="31">
        <v>2003</v>
      </c>
      <c r="CP138" s="31">
        <v>51</v>
      </c>
      <c r="CQ138" s="31">
        <f t="shared" si="13"/>
        <v>1952</v>
      </c>
      <c r="CR138" s="32">
        <v>1.0020359999999999</v>
      </c>
      <c r="CT138" s="31">
        <v>2002</v>
      </c>
      <c r="CU138" s="31">
        <v>51</v>
      </c>
      <c r="CV138" s="31">
        <f t="shared" si="14"/>
        <v>1951</v>
      </c>
      <c r="CW138" s="32">
        <v>1.00207</v>
      </c>
      <c r="CY138" s="31">
        <v>2001</v>
      </c>
      <c r="CZ138" s="31">
        <v>51</v>
      </c>
      <c r="DA138" s="31">
        <f t="shared" si="15"/>
        <v>1950</v>
      </c>
      <c r="DB138" s="32">
        <v>1.002173</v>
      </c>
      <c r="DD138" s="31">
        <v>2000</v>
      </c>
      <c r="DE138" s="31">
        <v>51</v>
      </c>
      <c r="DF138" s="31">
        <f t="shared" si="16"/>
        <v>1949</v>
      </c>
      <c r="DG138" s="32">
        <v>1.002556</v>
      </c>
    </row>
    <row r="139" spans="1:111" x14ac:dyDescent="0.25">
      <c r="A139" s="96">
        <v>2025</v>
      </c>
      <c r="B139" s="96">
        <v>52</v>
      </c>
      <c r="C139" s="96">
        <v>1973</v>
      </c>
      <c r="D139" s="98">
        <v>1.00125</v>
      </c>
      <c r="E139" s="89">
        <v>2024</v>
      </c>
      <c r="F139" s="89">
        <v>52</v>
      </c>
      <c r="G139" s="89">
        <v>1972</v>
      </c>
      <c r="H139" s="89">
        <v>1.0013160000000001</v>
      </c>
      <c r="I139" s="88">
        <v>2023</v>
      </c>
      <c r="J139" s="88">
        <v>52</v>
      </c>
      <c r="K139" s="88">
        <v>1971</v>
      </c>
      <c r="L139" s="88">
        <v>1.001571</v>
      </c>
      <c r="M139" s="85">
        <v>2022</v>
      </c>
      <c r="N139" s="85">
        <f t="shared" si="2"/>
        <v>52</v>
      </c>
      <c r="O139" s="85">
        <v>1970</v>
      </c>
      <c r="P139" s="86">
        <v>1.001503</v>
      </c>
      <c r="Q139" s="66">
        <v>2021</v>
      </c>
      <c r="R139" s="66">
        <v>52</v>
      </c>
      <c r="S139" s="66">
        <v>1969</v>
      </c>
      <c r="T139" s="66">
        <v>1.0015769999999999</v>
      </c>
      <c r="U139" s="81">
        <v>2020</v>
      </c>
      <c r="V139" s="81">
        <f t="shared" si="3"/>
        <v>52</v>
      </c>
      <c r="W139" s="81">
        <v>1994</v>
      </c>
      <c r="X139" s="82">
        <v>1.000459</v>
      </c>
      <c r="Y139" s="20">
        <v>2019</v>
      </c>
      <c r="Z139" s="76">
        <v>52</v>
      </c>
      <c r="AA139" s="20">
        <f t="shared" si="4"/>
        <v>1967</v>
      </c>
      <c r="AB139" s="77">
        <v>1.001606</v>
      </c>
      <c r="AC139" s="71">
        <v>2018</v>
      </c>
      <c r="AD139" s="72">
        <v>52</v>
      </c>
      <c r="AE139" s="71">
        <v>1966</v>
      </c>
      <c r="AF139" s="73">
        <v>1.0015639999999999</v>
      </c>
      <c r="AG139" s="66">
        <v>2017</v>
      </c>
      <c r="AH139" s="67">
        <v>52</v>
      </c>
      <c r="AI139" s="66">
        <v>1965</v>
      </c>
      <c r="AJ139" s="68">
        <v>1.0016430000000001</v>
      </c>
      <c r="AK139" s="61">
        <f t="shared" si="5"/>
        <v>2016</v>
      </c>
      <c r="AL139" s="62">
        <v>52</v>
      </c>
      <c r="AM139" s="62">
        <v>1964</v>
      </c>
      <c r="AN139" s="63">
        <v>1.0016728300626601</v>
      </c>
      <c r="AO139" s="51">
        <v>2015</v>
      </c>
      <c r="AP139" s="51">
        <f t="shared" si="6"/>
        <v>52</v>
      </c>
      <c r="AQ139" s="51">
        <v>1963</v>
      </c>
      <c r="AR139" s="52">
        <v>1.0019639462582901</v>
      </c>
      <c r="AS139" s="46">
        <v>2014</v>
      </c>
      <c r="AT139" s="46">
        <f t="shared" si="7"/>
        <v>52</v>
      </c>
      <c r="AU139" s="46">
        <v>1962</v>
      </c>
      <c r="AV139" s="47">
        <v>1.0020357603421599</v>
      </c>
      <c r="AW139" s="40">
        <v>2013</v>
      </c>
      <c r="AX139" s="40">
        <f t="shared" si="8"/>
        <v>52</v>
      </c>
      <c r="AY139" s="40">
        <f t="shared" si="9"/>
        <v>1961</v>
      </c>
      <c r="AZ139" s="41">
        <v>1.0019301950322099</v>
      </c>
      <c r="BA139" s="18">
        <v>2012</v>
      </c>
      <c r="BB139" s="18">
        <f t="shared" si="10"/>
        <v>52</v>
      </c>
      <c r="BC139" s="18">
        <f t="shared" si="11"/>
        <v>1960</v>
      </c>
      <c r="BD139" s="19">
        <v>1.0019900537803701</v>
      </c>
      <c r="BE139" s="20">
        <v>2011</v>
      </c>
      <c r="BF139" s="21" t="s">
        <v>218</v>
      </c>
      <c r="BG139" s="21" t="s">
        <v>219</v>
      </c>
      <c r="BH139" s="20">
        <v>1.0019724174101701</v>
      </c>
      <c r="BI139" s="22">
        <v>2010</v>
      </c>
      <c r="BJ139" s="22">
        <v>52</v>
      </c>
      <c r="BK139" s="22">
        <v>1958</v>
      </c>
      <c r="BL139" s="22">
        <v>1.0021996670673901</v>
      </c>
      <c r="BM139" s="23">
        <v>2009</v>
      </c>
      <c r="BN139" s="23" t="s">
        <v>220</v>
      </c>
      <c r="BO139" s="24" t="s">
        <v>221</v>
      </c>
      <c r="BP139" s="23">
        <v>1.0022239626891298</v>
      </c>
      <c r="BQ139" s="25">
        <v>2008</v>
      </c>
      <c r="BR139" s="26" t="s">
        <v>222</v>
      </c>
      <c r="BS139" s="26" t="s">
        <v>223</v>
      </c>
      <c r="BT139" s="25">
        <v>1.00242978051136</v>
      </c>
      <c r="BU139" s="27">
        <v>2007</v>
      </c>
      <c r="BV139" s="27">
        <v>52</v>
      </c>
      <c r="BW139" s="27">
        <v>1955</v>
      </c>
      <c r="BX139" s="28">
        <v>1.0024007997</v>
      </c>
      <c r="BZ139" s="29">
        <v>2006</v>
      </c>
      <c r="CA139" s="29">
        <v>52</v>
      </c>
      <c r="CB139" s="29">
        <v>1954</v>
      </c>
      <c r="CC139" s="30">
        <v>1.0021261254</v>
      </c>
      <c r="CE139" s="31">
        <v>2005</v>
      </c>
      <c r="CF139" s="31">
        <v>52</v>
      </c>
      <c r="CG139" s="31">
        <v>1953</v>
      </c>
      <c r="CH139" s="32">
        <v>1.0023083205000001</v>
      </c>
      <c r="CJ139" s="31">
        <v>2004</v>
      </c>
      <c r="CK139" s="31">
        <v>52</v>
      </c>
      <c r="CL139" s="31">
        <f t="shared" si="12"/>
        <v>1952</v>
      </c>
      <c r="CM139" s="32">
        <v>1.0023869999999999</v>
      </c>
      <c r="CO139" s="31">
        <v>2003</v>
      </c>
      <c r="CP139" s="31">
        <v>52</v>
      </c>
      <c r="CQ139" s="31">
        <f t="shared" si="13"/>
        <v>1951</v>
      </c>
      <c r="CR139" s="32">
        <v>1.002672</v>
      </c>
      <c r="CT139" s="31">
        <v>2002</v>
      </c>
      <c r="CU139" s="31">
        <v>52</v>
      </c>
      <c r="CV139" s="31">
        <f t="shared" si="14"/>
        <v>1950</v>
      </c>
      <c r="CW139" s="32">
        <v>1.0027600000000001</v>
      </c>
      <c r="CY139" s="31">
        <v>2001</v>
      </c>
      <c r="CZ139" s="31">
        <v>52</v>
      </c>
      <c r="DA139" s="31">
        <f t="shared" si="15"/>
        <v>1949</v>
      </c>
      <c r="DB139" s="32">
        <v>1.002599</v>
      </c>
      <c r="DD139" s="31">
        <v>2000</v>
      </c>
      <c r="DE139" s="31">
        <v>52</v>
      </c>
      <c r="DF139" s="31">
        <f t="shared" si="16"/>
        <v>1948</v>
      </c>
      <c r="DG139" s="32">
        <v>1.0026200000000001</v>
      </c>
    </row>
    <row r="140" spans="1:111" x14ac:dyDescent="0.25">
      <c r="A140" s="96">
        <v>2025</v>
      </c>
      <c r="B140" s="96">
        <v>53</v>
      </c>
      <c r="C140" s="96">
        <v>1972</v>
      </c>
      <c r="D140" s="98">
        <v>1.001331</v>
      </c>
      <c r="E140" s="89">
        <v>2024</v>
      </c>
      <c r="F140" s="89">
        <v>53</v>
      </c>
      <c r="G140" s="89">
        <v>1971</v>
      </c>
      <c r="H140" s="89">
        <v>1.001641</v>
      </c>
      <c r="I140" s="88">
        <v>2023</v>
      </c>
      <c r="J140" s="88">
        <v>53</v>
      </c>
      <c r="K140" s="88">
        <v>1970</v>
      </c>
      <c r="L140" s="88">
        <v>1.0015289999999999</v>
      </c>
      <c r="M140" s="85">
        <v>2022</v>
      </c>
      <c r="N140" s="85">
        <f t="shared" si="2"/>
        <v>53</v>
      </c>
      <c r="O140" s="85">
        <v>1969</v>
      </c>
      <c r="P140" s="86">
        <v>1.0017849999999999</v>
      </c>
      <c r="Q140" s="66">
        <v>2021</v>
      </c>
      <c r="R140" s="66">
        <v>53</v>
      </c>
      <c r="S140" s="66">
        <v>1968</v>
      </c>
      <c r="T140" s="66">
        <v>1.001563</v>
      </c>
      <c r="U140" s="81">
        <v>2020</v>
      </c>
      <c r="V140" s="81">
        <f t="shared" si="3"/>
        <v>53</v>
      </c>
      <c r="W140" s="81">
        <v>1995</v>
      </c>
      <c r="X140" s="82">
        <v>1.000348</v>
      </c>
      <c r="Y140" s="20">
        <v>2019</v>
      </c>
      <c r="Z140" s="76">
        <v>53</v>
      </c>
      <c r="AA140" s="20">
        <f t="shared" si="4"/>
        <v>1966</v>
      </c>
      <c r="AB140" s="77">
        <v>1.001546</v>
      </c>
      <c r="AC140" s="71">
        <v>2018</v>
      </c>
      <c r="AD140" s="72">
        <v>53</v>
      </c>
      <c r="AE140" s="71">
        <v>1965</v>
      </c>
      <c r="AF140" s="73">
        <v>1.001822</v>
      </c>
      <c r="AG140" s="66">
        <v>2017</v>
      </c>
      <c r="AH140" s="67">
        <v>53</v>
      </c>
      <c r="AI140" s="66">
        <v>1964</v>
      </c>
      <c r="AJ140" s="68">
        <v>1.001714</v>
      </c>
      <c r="AK140" s="61">
        <f t="shared" si="5"/>
        <v>2016</v>
      </c>
      <c r="AL140" s="62">
        <v>53</v>
      </c>
      <c r="AM140" s="62">
        <v>1963</v>
      </c>
      <c r="AN140" s="63">
        <v>1.0020702560431201</v>
      </c>
      <c r="AO140" s="51">
        <v>2015</v>
      </c>
      <c r="AP140" s="51">
        <f t="shared" si="6"/>
        <v>53</v>
      </c>
      <c r="AQ140" s="51">
        <v>1962</v>
      </c>
      <c r="AR140" s="52">
        <v>1.0019381066003501</v>
      </c>
      <c r="AS140" s="46">
        <v>2014</v>
      </c>
      <c r="AT140" s="46">
        <f t="shared" si="7"/>
        <v>53</v>
      </c>
      <c r="AU140" s="46">
        <v>1961</v>
      </c>
      <c r="AV140" s="47">
        <v>1.00203931485022</v>
      </c>
      <c r="AW140" s="40">
        <v>2013</v>
      </c>
      <c r="AX140" s="40">
        <f t="shared" si="8"/>
        <v>53</v>
      </c>
      <c r="AY140" s="40">
        <f t="shared" si="9"/>
        <v>1960</v>
      </c>
      <c r="AZ140" s="41">
        <v>1.0021335407018599</v>
      </c>
      <c r="BA140" s="18">
        <v>2012</v>
      </c>
      <c r="BB140" s="18">
        <f t="shared" si="10"/>
        <v>53</v>
      </c>
      <c r="BC140" s="18">
        <f t="shared" si="11"/>
        <v>1959</v>
      </c>
      <c r="BD140" s="19">
        <v>1.00218499465237</v>
      </c>
      <c r="BE140" s="20">
        <v>2011</v>
      </c>
      <c r="BF140" s="21" t="s">
        <v>224</v>
      </c>
      <c r="BG140" s="21" t="s">
        <v>225</v>
      </c>
      <c r="BH140" s="20">
        <v>1.00212651780986</v>
      </c>
      <c r="BI140" s="22">
        <v>2010</v>
      </c>
      <c r="BJ140" s="22">
        <v>53</v>
      </c>
      <c r="BK140" s="22">
        <v>1957</v>
      </c>
      <c r="BL140" s="22">
        <v>1.0023167616354001</v>
      </c>
      <c r="BM140" s="23">
        <v>2009</v>
      </c>
      <c r="BN140" s="23" t="s">
        <v>226</v>
      </c>
      <c r="BO140" s="24" t="s">
        <v>227</v>
      </c>
      <c r="BP140" s="23">
        <v>1.00252754147157</v>
      </c>
      <c r="BQ140" s="25">
        <v>2008</v>
      </c>
      <c r="BR140" s="26" t="s">
        <v>228</v>
      </c>
      <c r="BS140" s="26" t="s">
        <v>229</v>
      </c>
      <c r="BT140" s="25">
        <v>1.00273207331832</v>
      </c>
      <c r="BU140" s="27">
        <v>2007</v>
      </c>
      <c r="BV140" s="27">
        <v>53</v>
      </c>
      <c r="BW140" s="27">
        <v>1954</v>
      </c>
      <c r="BX140" s="28">
        <v>1.0023889807999999</v>
      </c>
      <c r="BZ140" s="29">
        <v>2006</v>
      </c>
      <c r="CA140" s="29">
        <v>53</v>
      </c>
      <c r="CB140" s="29">
        <v>1953</v>
      </c>
      <c r="CC140" s="30">
        <v>1.0024975571999999</v>
      </c>
      <c r="CE140" s="31">
        <v>2005</v>
      </c>
      <c r="CF140" s="31">
        <v>53</v>
      </c>
      <c r="CG140" s="31">
        <v>1952</v>
      </c>
      <c r="CH140" s="32">
        <v>1.0023815489000001</v>
      </c>
      <c r="CJ140" s="31">
        <v>2004</v>
      </c>
      <c r="CK140" s="31">
        <v>53</v>
      </c>
      <c r="CL140" s="31">
        <f t="shared" si="12"/>
        <v>1951</v>
      </c>
      <c r="CM140" s="32">
        <v>1.002302</v>
      </c>
      <c r="CO140" s="31">
        <v>2003</v>
      </c>
      <c r="CP140" s="31">
        <v>53</v>
      </c>
      <c r="CQ140" s="31">
        <f t="shared" si="13"/>
        <v>1950</v>
      </c>
      <c r="CR140" s="32">
        <v>1.0026120000000001</v>
      </c>
      <c r="CT140" s="31">
        <v>2002</v>
      </c>
      <c r="CU140" s="31">
        <v>53</v>
      </c>
      <c r="CV140" s="31">
        <f t="shared" si="14"/>
        <v>1949</v>
      </c>
      <c r="CW140" s="32">
        <v>1.0025200000000001</v>
      </c>
      <c r="CY140" s="31">
        <v>2001</v>
      </c>
      <c r="CZ140" s="31">
        <v>53</v>
      </c>
      <c r="DA140" s="31">
        <f t="shared" si="15"/>
        <v>1948</v>
      </c>
      <c r="DB140" s="32">
        <v>1.0028090000000001</v>
      </c>
      <c r="DD140" s="31">
        <v>2000</v>
      </c>
      <c r="DE140" s="31">
        <v>53</v>
      </c>
      <c r="DF140" s="31">
        <f t="shared" si="16"/>
        <v>1947</v>
      </c>
      <c r="DG140" s="32">
        <v>1.002726</v>
      </c>
    </row>
    <row r="141" spans="1:111" x14ac:dyDescent="0.25">
      <c r="A141" s="96">
        <v>2025</v>
      </c>
      <c r="B141" s="96">
        <v>54</v>
      </c>
      <c r="C141" s="96">
        <v>1971</v>
      </c>
      <c r="D141" s="98">
        <v>1.0017959999999999</v>
      </c>
      <c r="E141" s="89">
        <v>2024</v>
      </c>
      <c r="F141" s="89">
        <v>54</v>
      </c>
      <c r="G141" s="89">
        <v>1970</v>
      </c>
      <c r="H141" s="89">
        <v>1.00176</v>
      </c>
      <c r="I141" s="88">
        <v>2023</v>
      </c>
      <c r="J141" s="88">
        <v>54</v>
      </c>
      <c r="K141" s="88">
        <v>1969</v>
      </c>
      <c r="L141" s="88">
        <v>1.001471</v>
      </c>
      <c r="M141" s="85">
        <v>2022</v>
      </c>
      <c r="N141" s="85">
        <f t="shared" si="2"/>
        <v>54</v>
      </c>
      <c r="O141" s="85">
        <v>1968</v>
      </c>
      <c r="P141" s="86">
        <v>1.001544</v>
      </c>
      <c r="Q141" s="66">
        <v>2021</v>
      </c>
      <c r="R141" s="66">
        <v>54</v>
      </c>
      <c r="S141" s="66">
        <v>1967</v>
      </c>
      <c r="T141" s="66">
        <v>1.001865</v>
      </c>
      <c r="U141" s="81">
        <v>2020</v>
      </c>
      <c r="V141" s="81">
        <f t="shared" si="3"/>
        <v>54</v>
      </c>
      <c r="W141" s="81">
        <v>1996</v>
      </c>
      <c r="X141" s="82">
        <v>1.0001329999999999</v>
      </c>
      <c r="Y141" s="20">
        <v>2019</v>
      </c>
      <c r="Z141" s="76">
        <v>54</v>
      </c>
      <c r="AA141" s="20">
        <f t="shared" si="4"/>
        <v>1965</v>
      </c>
      <c r="AB141" s="77">
        <v>1.0019830000000001</v>
      </c>
      <c r="AC141" s="71">
        <v>2018</v>
      </c>
      <c r="AD141" s="72">
        <v>54</v>
      </c>
      <c r="AE141" s="71">
        <v>1964</v>
      </c>
      <c r="AF141" s="73">
        <v>1.001987</v>
      </c>
      <c r="AG141" s="66">
        <v>2017</v>
      </c>
      <c r="AH141" s="67">
        <v>54</v>
      </c>
      <c r="AI141" s="66">
        <v>1963</v>
      </c>
      <c r="AJ141" s="68">
        <v>1.0017830000000001</v>
      </c>
      <c r="AK141" s="61">
        <f t="shared" si="5"/>
        <v>2016</v>
      </c>
      <c r="AL141" s="62">
        <v>54</v>
      </c>
      <c r="AM141" s="62">
        <v>1962</v>
      </c>
      <c r="AN141" s="63">
        <v>1.0020233298719501</v>
      </c>
      <c r="AO141" s="51">
        <v>2015</v>
      </c>
      <c r="AP141" s="51">
        <f t="shared" si="6"/>
        <v>54</v>
      </c>
      <c r="AQ141" s="51">
        <v>1961</v>
      </c>
      <c r="AR141" s="52">
        <v>1.00223328419768</v>
      </c>
      <c r="AS141" s="46">
        <v>2014</v>
      </c>
      <c r="AT141" s="46">
        <f t="shared" si="7"/>
        <v>54</v>
      </c>
      <c r="AU141" s="46">
        <v>1960</v>
      </c>
      <c r="AV141" s="47">
        <v>1.00239701169982</v>
      </c>
      <c r="AW141" s="40">
        <v>2013</v>
      </c>
      <c r="AX141" s="40">
        <f t="shared" si="8"/>
        <v>54</v>
      </c>
      <c r="AY141" s="40">
        <f t="shared" si="9"/>
        <v>1959</v>
      </c>
      <c r="AZ141" s="41">
        <v>1.0025515051270499</v>
      </c>
      <c r="BA141" s="18">
        <v>2012</v>
      </c>
      <c r="BB141" s="18">
        <f t="shared" si="10"/>
        <v>54</v>
      </c>
      <c r="BC141" s="18">
        <f t="shared" si="11"/>
        <v>1958</v>
      </c>
      <c r="BD141" s="19">
        <v>1.0023130584697699</v>
      </c>
      <c r="BE141" s="20">
        <v>2011</v>
      </c>
      <c r="BF141" s="21" t="s">
        <v>230</v>
      </c>
      <c r="BG141" s="21" t="s">
        <v>231</v>
      </c>
      <c r="BH141" s="20">
        <v>1.0025425848918399</v>
      </c>
      <c r="BI141" s="22">
        <v>2010</v>
      </c>
      <c r="BJ141" s="22">
        <v>54</v>
      </c>
      <c r="BK141" s="22">
        <v>1956</v>
      </c>
      <c r="BL141" s="22">
        <v>1.0025378037594599</v>
      </c>
      <c r="BM141" s="23">
        <v>2009</v>
      </c>
      <c r="BN141" s="23" t="s">
        <v>232</v>
      </c>
      <c r="BO141" s="24" t="s">
        <v>233</v>
      </c>
      <c r="BP141" s="23">
        <v>1.0027237488263501</v>
      </c>
      <c r="BQ141" s="25">
        <v>2008</v>
      </c>
      <c r="BR141" s="26" t="s">
        <v>234</v>
      </c>
      <c r="BS141" s="26" t="s">
        <v>235</v>
      </c>
      <c r="BT141" s="25">
        <v>1.0027381353710898</v>
      </c>
      <c r="BU141" s="27">
        <v>2007</v>
      </c>
      <c r="BV141" s="27">
        <v>54</v>
      </c>
      <c r="BW141" s="27">
        <v>1953</v>
      </c>
      <c r="BX141" s="28">
        <v>1.0028838267</v>
      </c>
      <c r="BZ141" s="29">
        <v>2006</v>
      </c>
      <c r="CA141" s="29">
        <v>54</v>
      </c>
      <c r="CB141" s="29">
        <v>1952</v>
      </c>
      <c r="CC141" s="30">
        <v>1.0030996897</v>
      </c>
      <c r="CE141" s="31">
        <v>2005</v>
      </c>
      <c r="CF141" s="31">
        <v>54</v>
      </c>
      <c r="CG141" s="31">
        <v>1951</v>
      </c>
      <c r="CH141" s="32">
        <v>1.0026677428999999</v>
      </c>
      <c r="CJ141" s="31">
        <v>2004</v>
      </c>
      <c r="CK141" s="31">
        <v>54</v>
      </c>
      <c r="CL141" s="31">
        <f t="shared" si="12"/>
        <v>1950</v>
      </c>
      <c r="CM141" s="32">
        <v>1.0028630000000001</v>
      </c>
      <c r="CO141" s="31">
        <v>2003</v>
      </c>
      <c r="CP141" s="31">
        <v>54</v>
      </c>
      <c r="CQ141" s="31">
        <f t="shared" si="13"/>
        <v>1949</v>
      </c>
      <c r="CR141" s="32">
        <v>1.0028950000000001</v>
      </c>
      <c r="CT141" s="31">
        <v>2002</v>
      </c>
      <c r="CU141" s="31">
        <v>54</v>
      </c>
      <c r="CV141" s="31">
        <f t="shared" si="14"/>
        <v>1948</v>
      </c>
      <c r="CW141" s="32">
        <v>1.00325</v>
      </c>
      <c r="CY141" s="31">
        <v>2001</v>
      </c>
      <c r="CZ141" s="31">
        <v>54</v>
      </c>
      <c r="DA141" s="31">
        <f t="shared" si="15"/>
        <v>1947</v>
      </c>
      <c r="DB141" s="32">
        <v>1.003085</v>
      </c>
      <c r="DD141" s="31">
        <v>2000</v>
      </c>
      <c r="DE141" s="31">
        <v>54</v>
      </c>
      <c r="DF141" s="31">
        <f t="shared" si="16"/>
        <v>1946</v>
      </c>
      <c r="DG141" s="32">
        <v>1.003428</v>
      </c>
    </row>
    <row r="142" spans="1:111" x14ac:dyDescent="0.25">
      <c r="A142" s="96">
        <v>2025</v>
      </c>
      <c r="B142" s="96">
        <v>55</v>
      </c>
      <c r="C142" s="96">
        <v>1970</v>
      </c>
      <c r="D142" s="98">
        <v>1.0015780000000001</v>
      </c>
      <c r="E142" s="89">
        <v>2024</v>
      </c>
      <c r="F142" s="89">
        <v>55</v>
      </c>
      <c r="G142" s="89">
        <v>1969</v>
      </c>
      <c r="H142" s="89">
        <v>1.001946</v>
      </c>
      <c r="I142" s="88">
        <v>2023</v>
      </c>
      <c r="J142" s="88">
        <v>55</v>
      </c>
      <c r="K142" s="88">
        <v>1968</v>
      </c>
      <c r="L142" s="88">
        <v>1.0020039999999999</v>
      </c>
      <c r="M142" s="85">
        <v>2022</v>
      </c>
      <c r="N142" s="85">
        <f t="shared" si="2"/>
        <v>55</v>
      </c>
      <c r="O142" s="85">
        <v>1967</v>
      </c>
      <c r="P142" s="86">
        <v>1.0019499999999999</v>
      </c>
      <c r="Q142" s="66">
        <v>2021</v>
      </c>
      <c r="R142" s="66">
        <v>55</v>
      </c>
      <c r="S142" s="66">
        <v>1966</v>
      </c>
      <c r="T142" s="66">
        <v>1.0020800000000001</v>
      </c>
      <c r="U142" s="81">
        <v>2020</v>
      </c>
      <c r="V142" s="81">
        <f t="shared" si="3"/>
        <v>55</v>
      </c>
      <c r="W142" s="81">
        <v>1997</v>
      </c>
      <c r="X142" s="82">
        <v>1.000251</v>
      </c>
      <c r="Y142" s="20">
        <v>2019</v>
      </c>
      <c r="Z142" s="76">
        <v>55</v>
      </c>
      <c r="AA142" s="20">
        <f t="shared" si="4"/>
        <v>1964</v>
      </c>
      <c r="AB142" s="77">
        <v>1.002265</v>
      </c>
      <c r="AC142" s="71">
        <v>2018</v>
      </c>
      <c r="AD142" s="72">
        <v>55</v>
      </c>
      <c r="AE142" s="71">
        <v>1963</v>
      </c>
      <c r="AF142" s="73">
        <v>1.0023500000000001</v>
      </c>
      <c r="AG142" s="66">
        <v>2017</v>
      </c>
      <c r="AH142" s="67">
        <v>55</v>
      </c>
      <c r="AI142" s="66">
        <v>1962</v>
      </c>
      <c r="AJ142" s="68">
        <v>1.00227</v>
      </c>
      <c r="AK142" s="61">
        <f t="shared" si="5"/>
        <v>2016</v>
      </c>
      <c r="AL142" s="62">
        <v>55</v>
      </c>
      <c r="AM142" s="62">
        <v>1961</v>
      </c>
      <c r="AN142" s="63">
        <v>1.0024391829141599</v>
      </c>
      <c r="AO142" s="51">
        <v>2015</v>
      </c>
      <c r="AP142" s="51">
        <f t="shared" si="6"/>
        <v>55</v>
      </c>
      <c r="AQ142" s="51">
        <v>1960</v>
      </c>
      <c r="AR142" s="52">
        <v>1.0024531711433</v>
      </c>
      <c r="AS142" s="46">
        <v>2014</v>
      </c>
      <c r="AT142" s="46">
        <f t="shared" si="7"/>
        <v>55</v>
      </c>
      <c r="AU142" s="46">
        <v>1959</v>
      </c>
      <c r="AV142" s="47">
        <v>1.0028684582306699</v>
      </c>
      <c r="AW142" s="40">
        <v>2013</v>
      </c>
      <c r="AX142" s="40">
        <f t="shared" si="8"/>
        <v>55</v>
      </c>
      <c r="AY142" s="40">
        <f t="shared" si="9"/>
        <v>1958</v>
      </c>
      <c r="AZ142" s="41">
        <v>1.00257903874717</v>
      </c>
      <c r="BA142" s="18">
        <v>2012</v>
      </c>
      <c r="BB142" s="18">
        <f t="shared" si="10"/>
        <v>55</v>
      </c>
      <c r="BC142" s="18">
        <f t="shared" si="11"/>
        <v>1957</v>
      </c>
      <c r="BD142" s="19">
        <v>1.00268462069558</v>
      </c>
      <c r="BE142" s="20">
        <v>2011</v>
      </c>
      <c r="BF142" s="21" t="s">
        <v>236</v>
      </c>
      <c r="BG142" s="21" t="s">
        <v>237</v>
      </c>
      <c r="BH142" s="20">
        <v>1.0026313964371201</v>
      </c>
      <c r="BI142" s="22">
        <v>2010</v>
      </c>
      <c r="BJ142" s="22">
        <v>55</v>
      </c>
      <c r="BK142" s="22">
        <v>1955</v>
      </c>
      <c r="BL142" s="22">
        <v>1.0031674474960499</v>
      </c>
      <c r="BM142" s="23">
        <v>2009</v>
      </c>
      <c r="BN142" s="23" t="s">
        <v>238</v>
      </c>
      <c r="BO142" s="24" t="s">
        <v>239</v>
      </c>
      <c r="BP142" s="23">
        <v>1.00309352886756</v>
      </c>
      <c r="BQ142" s="25">
        <v>2008</v>
      </c>
      <c r="BR142" s="26" t="s">
        <v>240</v>
      </c>
      <c r="BS142" s="26" t="s">
        <v>241</v>
      </c>
      <c r="BT142" s="25">
        <v>1.00290559753209</v>
      </c>
      <c r="BU142" s="27">
        <v>2007</v>
      </c>
      <c r="BV142" s="27">
        <v>55</v>
      </c>
      <c r="BW142" s="27">
        <v>1952</v>
      </c>
      <c r="BX142" s="28">
        <v>1.0032962296000001</v>
      </c>
      <c r="BZ142" s="29">
        <v>2006</v>
      </c>
      <c r="CA142" s="29">
        <v>55</v>
      </c>
      <c r="CB142" s="29">
        <v>1951</v>
      </c>
      <c r="CC142" s="30">
        <v>1.0033284049</v>
      </c>
      <c r="CE142" s="31">
        <v>2005</v>
      </c>
      <c r="CF142" s="31">
        <v>55</v>
      </c>
      <c r="CG142" s="31">
        <v>1950</v>
      </c>
      <c r="CH142" s="32">
        <v>1.0031405180999999</v>
      </c>
      <c r="CJ142" s="31">
        <v>2004</v>
      </c>
      <c r="CK142" s="31">
        <v>55</v>
      </c>
      <c r="CL142" s="31">
        <f t="shared" si="12"/>
        <v>1949</v>
      </c>
      <c r="CM142" s="32">
        <v>1.003061</v>
      </c>
      <c r="CO142" s="31">
        <v>2003</v>
      </c>
      <c r="CP142" s="31">
        <v>55</v>
      </c>
      <c r="CQ142" s="31">
        <f t="shared" si="13"/>
        <v>1948</v>
      </c>
      <c r="CR142" s="32">
        <v>1.0032509999999999</v>
      </c>
      <c r="CT142" s="31">
        <v>2002</v>
      </c>
      <c r="CU142" s="31">
        <v>55</v>
      </c>
      <c r="CV142" s="31">
        <f t="shared" si="14"/>
        <v>1947</v>
      </c>
      <c r="CW142" s="32">
        <v>1.0036639999999999</v>
      </c>
      <c r="CY142" s="31">
        <v>2001</v>
      </c>
      <c r="CZ142" s="31">
        <v>55</v>
      </c>
      <c r="DA142" s="31">
        <f t="shared" si="15"/>
        <v>1946</v>
      </c>
      <c r="DB142" s="32">
        <v>1.0034860000000001</v>
      </c>
      <c r="DD142" s="31">
        <v>2000</v>
      </c>
      <c r="DE142" s="31">
        <v>55</v>
      </c>
      <c r="DF142" s="31">
        <f t="shared" si="16"/>
        <v>1945</v>
      </c>
      <c r="DG142" s="32">
        <v>1.0033270000000001</v>
      </c>
    </row>
    <row r="143" spans="1:111" x14ac:dyDescent="0.25">
      <c r="A143" s="96">
        <v>2025</v>
      </c>
      <c r="B143" s="96">
        <v>56</v>
      </c>
      <c r="C143" s="96">
        <v>1969</v>
      </c>
      <c r="D143" s="98">
        <v>1.0021070000000001</v>
      </c>
      <c r="E143" s="89">
        <v>2024</v>
      </c>
      <c r="F143" s="89">
        <v>56</v>
      </c>
      <c r="G143" s="89">
        <v>1968</v>
      </c>
      <c r="H143" s="89">
        <v>1.001749</v>
      </c>
      <c r="I143" s="88">
        <v>2023</v>
      </c>
      <c r="J143" s="88">
        <v>56</v>
      </c>
      <c r="K143" s="88">
        <v>1967</v>
      </c>
      <c r="L143" s="88">
        <v>1.0019480000000001</v>
      </c>
      <c r="M143" s="85">
        <v>2022</v>
      </c>
      <c r="N143" s="85">
        <f t="shared" si="2"/>
        <v>56</v>
      </c>
      <c r="O143" s="85">
        <v>1966</v>
      </c>
      <c r="P143" s="86">
        <v>1.002462</v>
      </c>
      <c r="Q143" s="66">
        <v>2021</v>
      </c>
      <c r="R143" s="66">
        <v>56</v>
      </c>
      <c r="S143" s="66">
        <v>1965</v>
      </c>
      <c r="T143" s="66">
        <v>1.0023</v>
      </c>
      <c r="U143" s="81">
        <v>2020</v>
      </c>
      <c r="V143" s="81">
        <f t="shared" si="3"/>
        <v>56</v>
      </c>
      <c r="W143" s="81">
        <v>1998</v>
      </c>
      <c r="X143" s="82">
        <v>1.000413</v>
      </c>
      <c r="Y143" s="20">
        <v>2019</v>
      </c>
      <c r="Z143" s="76">
        <v>56</v>
      </c>
      <c r="AA143" s="20">
        <f t="shared" si="4"/>
        <v>1963</v>
      </c>
      <c r="AB143" s="77">
        <v>1.0022219999999999</v>
      </c>
      <c r="AC143" s="71">
        <v>2018</v>
      </c>
      <c r="AD143" s="72">
        <v>56</v>
      </c>
      <c r="AE143" s="71">
        <v>1962</v>
      </c>
      <c r="AF143" s="73">
        <v>1.0022450000000001</v>
      </c>
      <c r="AG143" s="66">
        <v>2017</v>
      </c>
      <c r="AH143" s="67">
        <v>56</v>
      </c>
      <c r="AI143" s="66">
        <v>1961</v>
      </c>
      <c r="AJ143" s="68">
        <v>1.0028010000000001</v>
      </c>
      <c r="AK143" s="61">
        <f t="shared" si="5"/>
        <v>2016</v>
      </c>
      <c r="AL143" s="62">
        <v>56</v>
      </c>
      <c r="AM143" s="62">
        <v>1960</v>
      </c>
      <c r="AN143" s="63">
        <v>1.0027523069758699</v>
      </c>
      <c r="AO143" s="51">
        <v>2015</v>
      </c>
      <c r="AP143" s="51">
        <f t="shared" si="6"/>
        <v>56</v>
      </c>
      <c r="AQ143" s="51">
        <v>1959</v>
      </c>
      <c r="AR143" s="52">
        <v>1.0025030133602899</v>
      </c>
      <c r="AS143" s="46">
        <v>2014</v>
      </c>
      <c r="AT143" s="46">
        <f t="shared" si="7"/>
        <v>56</v>
      </c>
      <c r="AU143" s="46">
        <v>1958</v>
      </c>
      <c r="AV143" s="47">
        <v>1.0028243515439099</v>
      </c>
      <c r="AW143" s="40">
        <v>2013</v>
      </c>
      <c r="AX143" s="40">
        <f t="shared" si="8"/>
        <v>56</v>
      </c>
      <c r="AY143" s="40">
        <f t="shared" si="9"/>
        <v>1957</v>
      </c>
      <c r="AZ143" s="41">
        <v>1.00319575179089</v>
      </c>
      <c r="BA143" s="18">
        <v>2012</v>
      </c>
      <c r="BB143" s="18">
        <f t="shared" si="10"/>
        <v>56</v>
      </c>
      <c r="BC143" s="18">
        <f t="shared" si="11"/>
        <v>1956</v>
      </c>
      <c r="BD143" s="19">
        <v>1.0031752503540099</v>
      </c>
      <c r="BE143" s="20">
        <v>2011</v>
      </c>
      <c r="BF143" s="21" t="s">
        <v>242</v>
      </c>
      <c r="BG143" s="21" t="s">
        <v>243</v>
      </c>
      <c r="BH143" s="20">
        <v>1.0027859554537499</v>
      </c>
      <c r="BI143" s="22">
        <v>2010</v>
      </c>
      <c r="BJ143" s="22">
        <v>56</v>
      </c>
      <c r="BK143" s="22">
        <v>1954</v>
      </c>
      <c r="BL143" s="22">
        <v>1.0033234042597601</v>
      </c>
      <c r="BM143" s="23">
        <v>2009</v>
      </c>
      <c r="BN143" s="23" t="s">
        <v>244</v>
      </c>
      <c r="BO143" s="24" t="s">
        <v>245</v>
      </c>
      <c r="BP143" s="23">
        <v>1.0031387506486198</v>
      </c>
      <c r="BQ143" s="25">
        <v>2008</v>
      </c>
      <c r="BR143" s="26" t="s">
        <v>246</v>
      </c>
      <c r="BS143" s="26" t="s">
        <v>247</v>
      </c>
      <c r="BT143" s="25">
        <v>1.0030974821509699</v>
      </c>
      <c r="BU143" s="27">
        <v>2007</v>
      </c>
      <c r="BV143" s="27">
        <v>56</v>
      </c>
      <c r="BW143" s="27">
        <v>1951</v>
      </c>
      <c r="BX143" s="28">
        <v>1.0033698653000001</v>
      </c>
      <c r="BZ143" s="29">
        <v>2006</v>
      </c>
      <c r="CA143" s="29">
        <v>56</v>
      </c>
      <c r="CB143" s="29">
        <v>1950</v>
      </c>
      <c r="CC143" s="30">
        <v>1.0036139438</v>
      </c>
      <c r="CE143" s="31">
        <v>2005</v>
      </c>
      <c r="CF143" s="31">
        <v>56</v>
      </c>
      <c r="CG143" s="31">
        <v>1949</v>
      </c>
      <c r="CH143" s="32">
        <v>1.0034921167999999</v>
      </c>
      <c r="CJ143" s="31">
        <v>2004</v>
      </c>
      <c r="CK143" s="31">
        <v>56</v>
      </c>
      <c r="CL143" s="31">
        <f t="shared" si="12"/>
        <v>1948</v>
      </c>
      <c r="CM143" s="32">
        <v>1.0034289999999999</v>
      </c>
      <c r="CO143" s="31">
        <v>2003</v>
      </c>
      <c r="CP143" s="31">
        <v>56</v>
      </c>
      <c r="CQ143" s="31">
        <f t="shared" si="13"/>
        <v>1947</v>
      </c>
      <c r="CR143" s="32">
        <v>1.003973</v>
      </c>
      <c r="CT143" s="31">
        <v>2002</v>
      </c>
      <c r="CU143" s="31">
        <v>56</v>
      </c>
      <c r="CV143" s="31">
        <f t="shared" si="14"/>
        <v>1946</v>
      </c>
      <c r="CW143" s="32">
        <v>1.003638</v>
      </c>
      <c r="CY143" s="31">
        <v>2001</v>
      </c>
      <c r="CZ143" s="31">
        <v>56</v>
      </c>
      <c r="DA143" s="31">
        <f t="shared" si="15"/>
        <v>1945</v>
      </c>
      <c r="DB143" s="32">
        <v>1.0037419999999999</v>
      </c>
      <c r="DD143" s="31">
        <v>2000</v>
      </c>
      <c r="DE143" s="31">
        <v>56</v>
      </c>
      <c r="DF143" s="31">
        <f t="shared" si="16"/>
        <v>1944</v>
      </c>
      <c r="DG143" s="32">
        <v>1.0039549999999999</v>
      </c>
    </row>
    <row r="144" spans="1:111" x14ac:dyDescent="0.25">
      <c r="A144" s="96">
        <v>2025</v>
      </c>
      <c r="B144" s="96">
        <v>57</v>
      </c>
      <c r="C144" s="96">
        <v>1968</v>
      </c>
      <c r="D144" s="98">
        <v>1.0023120000000001</v>
      </c>
      <c r="E144" s="89">
        <v>2024</v>
      </c>
      <c r="F144" s="89">
        <v>57</v>
      </c>
      <c r="G144" s="89">
        <v>1967</v>
      </c>
      <c r="H144" s="89">
        <v>1.0023759999999999</v>
      </c>
      <c r="I144" s="88">
        <v>2023</v>
      </c>
      <c r="J144" s="88">
        <v>57</v>
      </c>
      <c r="K144" s="88">
        <v>1966</v>
      </c>
      <c r="L144" s="88">
        <v>1.0024999999999999</v>
      </c>
      <c r="M144" s="85">
        <v>2022</v>
      </c>
      <c r="N144" s="85">
        <f t="shared" si="2"/>
        <v>57</v>
      </c>
      <c r="O144" s="85">
        <v>1965</v>
      </c>
      <c r="P144" s="86">
        <v>1.0023359999999999</v>
      </c>
      <c r="Q144" s="66">
        <v>2021</v>
      </c>
      <c r="R144" s="66">
        <v>57</v>
      </c>
      <c r="S144" s="66">
        <v>1964</v>
      </c>
      <c r="T144" s="66">
        <v>1.0025139999999999</v>
      </c>
      <c r="U144" s="81">
        <v>2020</v>
      </c>
      <c r="V144" s="81">
        <f t="shared" si="3"/>
        <v>57</v>
      </c>
      <c r="W144" s="81">
        <v>1999</v>
      </c>
      <c r="X144" s="82">
        <v>1.000203</v>
      </c>
      <c r="Y144" s="20">
        <v>2019</v>
      </c>
      <c r="Z144" s="76">
        <v>57</v>
      </c>
      <c r="AA144" s="20">
        <f t="shared" si="4"/>
        <v>1962</v>
      </c>
      <c r="AB144" s="77">
        <v>1.002589</v>
      </c>
      <c r="AC144" s="71">
        <v>2018</v>
      </c>
      <c r="AD144" s="72">
        <v>57</v>
      </c>
      <c r="AE144" s="71">
        <v>1961</v>
      </c>
      <c r="AF144" s="73">
        <v>1.0029090000000001</v>
      </c>
      <c r="AG144" s="66">
        <v>2017</v>
      </c>
      <c r="AH144" s="67">
        <v>57</v>
      </c>
      <c r="AI144" s="66">
        <v>1960</v>
      </c>
      <c r="AJ144" s="68">
        <v>1.002915</v>
      </c>
      <c r="AK144" s="61">
        <f t="shared" si="5"/>
        <v>2016</v>
      </c>
      <c r="AL144" s="62">
        <v>57</v>
      </c>
      <c r="AM144" s="62">
        <v>1959</v>
      </c>
      <c r="AN144" s="63">
        <v>1.00305553958953</v>
      </c>
      <c r="AO144" s="51">
        <v>2015</v>
      </c>
      <c r="AP144" s="51">
        <f t="shared" si="6"/>
        <v>57</v>
      </c>
      <c r="AQ144" s="51">
        <v>1958</v>
      </c>
      <c r="AR144" s="52">
        <v>1.0029549233857</v>
      </c>
      <c r="AS144" s="46">
        <v>2014</v>
      </c>
      <c r="AT144" s="46">
        <f t="shared" si="7"/>
        <v>57</v>
      </c>
      <c r="AU144" s="46">
        <v>1957</v>
      </c>
      <c r="AV144" s="47">
        <v>1.00296863778616</v>
      </c>
      <c r="AW144" s="40">
        <v>2013</v>
      </c>
      <c r="AX144" s="40">
        <f t="shared" si="8"/>
        <v>57</v>
      </c>
      <c r="AY144" s="40">
        <f t="shared" si="9"/>
        <v>1956</v>
      </c>
      <c r="AZ144" s="41">
        <v>1.00346519263062</v>
      </c>
      <c r="BA144" s="18">
        <v>2012</v>
      </c>
      <c r="BB144" s="18">
        <f t="shared" si="10"/>
        <v>57</v>
      </c>
      <c r="BC144" s="18">
        <f t="shared" si="11"/>
        <v>1955</v>
      </c>
      <c r="BD144" s="19">
        <v>1.00365495672347</v>
      </c>
      <c r="BE144" s="20">
        <v>2011</v>
      </c>
      <c r="BF144" s="21" t="s">
        <v>248</v>
      </c>
      <c r="BG144" s="21" t="s">
        <v>249</v>
      </c>
      <c r="BH144" s="20">
        <v>1.00355353921324</v>
      </c>
      <c r="BI144" s="22">
        <v>2010</v>
      </c>
      <c r="BJ144" s="22">
        <v>57</v>
      </c>
      <c r="BK144" s="22">
        <v>1953</v>
      </c>
      <c r="BL144" s="22">
        <v>1.00313020126793</v>
      </c>
      <c r="BM144" s="23">
        <v>2009</v>
      </c>
      <c r="BN144" s="23" t="s">
        <v>250</v>
      </c>
      <c r="BO144" s="24" t="s">
        <v>251</v>
      </c>
      <c r="BP144" s="23">
        <v>1.00335705865808</v>
      </c>
      <c r="BQ144" s="25">
        <v>2008</v>
      </c>
      <c r="BR144" s="26" t="s">
        <v>252</v>
      </c>
      <c r="BS144" s="26" t="s">
        <v>253</v>
      </c>
      <c r="BT144" s="25">
        <v>1.00355794804843</v>
      </c>
      <c r="BU144" s="27">
        <v>2007</v>
      </c>
      <c r="BV144" s="27">
        <v>57</v>
      </c>
      <c r="BW144" s="27">
        <v>1950</v>
      </c>
      <c r="BX144" s="28">
        <v>1.0040611180000001</v>
      </c>
      <c r="BZ144" s="29">
        <v>2006</v>
      </c>
      <c r="CA144" s="29">
        <v>57</v>
      </c>
      <c r="CB144" s="29">
        <v>1949</v>
      </c>
      <c r="CC144" s="30">
        <v>1.0038706849000001</v>
      </c>
      <c r="CE144" s="31">
        <v>2005</v>
      </c>
      <c r="CF144" s="31">
        <v>57</v>
      </c>
      <c r="CG144" s="31">
        <v>1948</v>
      </c>
      <c r="CH144" s="32">
        <v>1.0039556220000001</v>
      </c>
      <c r="CJ144" s="31">
        <v>2004</v>
      </c>
      <c r="CK144" s="31">
        <v>57</v>
      </c>
      <c r="CL144" s="31">
        <f t="shared" si="12"/>
        <v>1947</v>
      </c>
      <c r="CM144" s="32">
        <v>1.003878</v>
      </c>
      <c r="CO144" s="31">
        <v>2003</v>
      </c>
      <c r="CP144" s="31">
        <v>57</v>
      </c>
      <c r="CQ144" s="31">
        <f t="shared" si="13"/>
        <v>1946</v>
      </c>
      <c r="CR144" s="32">
        <v>1.003962</v>
      </c>
      <c r="CT144" s="31">
        <v>2002</v>
      </c>
      <c r="CU144" s="31">
        <v>57</v>
      </c>
      <c r="CV144" s="31">
        <f t="shared" si="14"/>
        <v>1945</v>
      </c>
      <c r="CW144" s="32">
        <v>1.0042679999999999</v>
      </c>
      <c r="CY144" s="31">
        <v>2001</v>
      </c>
      <c r="CZ144" s="31">
        <v>57</v>
      </c>
      <c r="DA144" s="31">
        <f t="shared" si="15"/>
        <v>1944</v>
      </c>
      <c r="DB144" s="32">
        <v>1.004448</v>
      </c>
      <c r="DD144" s="31">
        <v>2000</v>
      </c>
      <c r="DE144" s="31">
        <v>57</v>
      </c>
      <c r="DF144" s="31">
        <f t="shared" si="16"/>
        <v>1943</v>
      </c>
      <c r="DG144" s="32">
        <v>1.0045010000000001</v>
      </c>
    </row>
    <row r="145" spans="1:111" x14ac:dyDescent="0.25">
      <c r="A145" s="96">
        <v>2025</v>
      </c>
      <c r="B145" s="96">
        <v>58</v>
      </c>
      <c r="C145" s="96">
        <v>1967</v>
      </c>
      <c r="D145" s="98">
        <v>1.0024420000000001</v>
      </c>
      <c r="E145" s="89">
        <v>2024</v>
      </c>
      <c r="F145" s="89">
        <v>58</v>
      </c>
      <c r="G145" s="89">
        <v>1966</v>
      </c>
      <c r="H145" s="89">
        <v>1.002885</v>
      </c>
      <c r="I145" s="88">
        <v>2023</v>
      </c>
      <c r="J145" s="88">
        <v>58</v>
      </c>
      <c r="K145" s="88">
        <v>1965</v>
      </c>
      <c r="L145" s="88">
        <v>1.0027729999999999</v>
      </c>
      <c r="M145" s="85">
        <v>2022</v>
      </c>
      <c r="N145" s="85">
        <f t="shared" si="2"/>
        <v>58</v>
      </c>
      <c r="O145" s="85">
        <v>1964</v>
      </c>
      <c r="P145" s="86">
        <v>1.002834</v>
      </c>
      <c r="Q145" s="66">
        <v>2021</v>
      </c>
      <c r="R145" s="66">
        <v>58</v>
      </c>
      <c r="S145" s="66">
        <v>1963</v>
      </c>
      <c r="T145" s="66">
        <v>1.002885</v>
      </c>
      <c r="U145" s="81">
        <v>2020</v>
      </c>
      <c r="V145" s="81">
        <f t="shared" si="3"/>
        <v>58</v>
      </c>
      <c r="W145" s="81">
        <v>2000</v>
      </c>
      <c r="X145" s="82">
        <v>1.0006330000000001</v>
      </c>
      <c r="Y145" s="20">
        <v>2019</v>
      </c>
      <c r="Z145" s="76">
        <v>58</v>
      </c>
      <c r="AA145" s="20">
        <f t="shared" si="4"/>
        <v>1961</v>
      </c>
      <c r="AB145" s="77">
        <v>1.003055</v>
      </c>
      <c r="AC145" s="71">
        <v>2018</v>
      </c>
      <c r="AD145" s="72">
        <v>58</v>
      </c>
      <c r="AE145" s="71">
        <v>1960</v>
      </c>
      <c r="AF145" s="73">
        <v>1.0030840000000001</v>
      </c>
      <c r="AG145" s="66">
        <v>2017</v>
      </c>
      <c r="AH145" s="67">
        <v>58</v>
      </c>
      <c r="AI145" s="66">
        <v>1959</v>
      </c>
      <c r="AJ145" s="68">
        <v>1.0029349999999999</v>
      </c>
      <c r="AK145" s="61">
        <f t="shared" si="5"/>
        <v>2016</v>
      </c>
      <c r="AL145" s="62">
        <v>58</v>
      </c>
      <c r="AM145" s="62">
        <v>1958</v>
      </c>
      <c r="AN145" s="63">
        <v>1.00330595530571</v>
      </c>
      <c r="AO145" s="51">
        <v>2015</v>
      </c>
      <c r="AP145" s="51">
        <f t="shared" si="6"/>
        <v>58</v>
      </c>
      <c r="AQ145" s="51">
        <v>1957</v>
      </c>
      <c r="AR145" s="52">
        <v>1.0031116159598501</v>
      </c>
      <c r="AS145" s="46">
        <v>2014</v>
      </c>
      <c r="AT145" s="46">
        <f t="shared" si="7"/>
        <v>58</v>
      </c>
      <c r="AU145" s="46">
        <v>1956</v>
      </c>
      <c r="AV145" s="47">
        <v>1.00331191569426</v>
      </c>
      <c r="AW145" s="40">
        <v>2013</v>
      </c>
      <c r="AX145" s="40">
        <f t="shared" si="8"/>
        <v>58</v>
      </c>
      <c r="AY145" s="40">
        <f t="shared" si="9"/>
        <v>1955</v>
      </c>
      <c r="AZ145" s="41">
        <v>1.00358745315777</v>
      </c>
      <c r="BA145" s="18">
        <v>2012</v>
      </c>
      <c r="BB145" s="18">
        <f t="shared" si="10"/>
        <v>58</v>
      </c>
      <c r="BC145" s="18">
        <f t="shared" si="11"/>
        <v>1954</v>
      </c>
      <c r="BD145" s="19">
        <v>1.0034255654141</v>
      </c>
      <c r="BE145" s="20">
        <v>2011</v>
      </c>
      <c r="BF145" s="21" t="s">
        <v>254</v>
      </c>
      <c r="BG145" s="21" t="s">
        <v>255</v>
      </c>
      <c r="BH145" s="20">
        <v>1.0034346728817001</v>
      </c>
      <c r="BI145" s="22">
        <v>2010</v>
      </c>
      <c r="BJ145" s="22">
        <v>58</v>
      </c>
      <c r="BK145" s="22">
        <v>1952</v>
      </c>
      <c r="BL145" s="22">
        <v>1.0037751820555201</v>
      </c>
      <c r="BM145" s="23">
        <v>2009</v>
      </c>
      <c r="BN145" s="23" t="s">
        <v>256</v>
      </c>
      <c r="BO145" s="24" t="s">
        <v>257</v>
      </c>
      <c r="BP145" s="23">
        <v>1.0041686246563899</v>
      </c>
      <c r="BQ145" s="25">
        <v>2008</v>
      </c>
      <c r="BR145" s="26" t="s">
        <v>258</v>
      </c>
      <c r="BS145" s="26" t="s">
        <v>259</v>
      </c>
      <c r="BT145" s="25">
        <v>1.0039876477288598</v>
      </c>
      <c r="BU145" s="27">
        <v>2007</v>
      </c>
      <c r="BV145" s="27">
        <v>58</v>
      </c>
      <c r="BW145" s="27">
        <v>1949</v>
      </c>
      <c r="BX145" s="28">
        <v>1.0043527074</v>
      </c>
      <c r="BZ145" s="29">
        <v>2006</v>
      </c>
      <c r="CA145" s="29">
        <v>58</v>
      </c>
      <c r="CB145" s="29">
        <v>1948</v>
      </c>
      <c r="CC145" s="30">
        <v>1.0043905981000001</v>
      </c>
      <c r="CE145" s="31">
        <v>2005</v>
      </c>
      <c r="CF145" s="31">
        <v>58</v>
      </c>
      <c r="CG145" s="31">
        <v>1947</v>
      </c>
      <c r="CH145" s="32">
        <v>1.0044661586999999</v>
      </c>
      <c r="CJ145" s="31">
        <v>2004</v>
      </c>
      <c r="CK145" s="31">
        <v>58</v>
      </c>
      <c r="CL145" s="31">
        <f t="shared" si="12"/>
        <v>1946</v>
      </c>
      <c r="CM145" s="32">
        <v>1.0043660000000001</v>
      </c>
      <c r="CO145" s="31">
        <v>2003</v>
      </c>
      <c r="CP145" s="31">
        <v>58</v>
      </c>
      <c r="CQ145" s="31">
        <f t="shared" si="13"/>
        <v>1945</v>
      </c>
      <c r="CR145" s="32">
        <v>1.004672</v>
      </c>
      <c r="CT145" s="31">
        <v>2002</v>
      </c>
      <c r="CU145" s="31">
        <v>58</v>
      </c>
      <c r="CV145" s="31">
        <f t="shared" si="14"/>
        <v>1944</v>
      </c>
      <c r="CW145" s="32">
        <v>1.0048349999999999</v>
      </c>
      <c r="CY145" s="31">
        <v>2001</v>
      </c>
      <c r="CZ145" s="31">
        <v>58</v>
      </c>
      <c r="DA145" s="31">
        <f t="shared" si="15"/>
        <v>1943</v>
      </c>
      <c r="DB145" s="32">
        <v>1.0049790000000001</v>
      </c>
      <c r="DD145" s="31">
        <v>2000</v>
      </c>
      <c r="DE145" s="31">
        <v>58</v>
      </c>
      <c r="DF145" s="31">
        <f t="shared" si="16"/>
        <v>1942</v>
      </c>
      <c r="DG145" s="32">
        <v>1.00481</v>
      </c>
    </row>
    <row r="146" spans="1:111" x14ac:dyDescent="0.25">
      <c r="A146" s="96">
        <v>2025</v>
      </c>
      <c r="B146" s="96">
        <v>59</v>
      </c>
      <c r="C146" s="96">
        <v>1966</v>
      </c>
      <c r="D146" s="98">
        <v>1.0026029999999999</v>
      </c>
      <c r="E146" s="89">
        <v>2024</v>
      </c>
      <c r="F146" s="89">
        <v>59</v>
      </c>
      <c r="G146" s="89">
        <v>1965</v>
      </c>
      <c r="H146" s="89">
        <v>1.0028809999999999</v>
      </c>
      <c r="I146" s="88">
        <v>2023</v>
      </c>
      <c r="J146" s="88">
        <v>59</v>
      </c>
      <c r="K146" s="88">
        <v>1964</v>
      </c>
      <c r="L146" s="88">
        <v>1.0029809999999999</v>
      </c>
      <c r="M146" s="85">
        <v>2022</v>
      </c>
      <c r="N146" s="85">
        <f t="shared" si="2"/>
        <v>59</v>
      </c>
      <c r="O146" s="85">
        <v>1963</v>
      </c>
      <c r="P146" s="86">
        <v>1.002991</v>
      </c>
      <c r="Q146" s="66">
        <v>2021</v>
      </c>
      <c r="R146" s="66">
        <v>59</v>
      </c>
      <c r="S146" s="66">
        <v>1962</v>
      </c>
      <c r="T146" s="66">
        <v>1.0032080000000001</v>
      </c>
      <c r="U146" s="81">
        <v>2020</v>
      </c>
      <c r="V146" s="81">
        <f t="shared" si="3"/>
        <v>59</v>
      </c>
      <c r="W146" s="81">
        <v>2001</v>
      </c>
      <c r="X146" s="82">
        <v>1.000075</v>
      </c>
      <c r="Y146" s="20">
        <v>2019</v>
      </c>
      <c r="Z146" s="76">
        <v>59</v>
      </c>
      <c r="AA146" s="20">
        <f t="shared" si="4"/>
        <v>1960</v>
      </c>
      <c r="AB146" s="77">
        <v>1.003177</v>
      </c>
      <c r="AC146" s="71">
        <v>2018</v>
      </c>
      <c r="AD146" s="72">
        <v>59</v>
      </c>
      <c r="AE146" s="71">
        <v>1959</v>
      </c>
      <c r="AF146" s="73">
        <v>1.0034080000000001</v>
      </c>
      <c r="AG146" s="66">
        <v>2017</v>
      </c>
      <c r="AH146" s="67">
        <v>59</v>
      </c>
      <c r="AI146" s="66">
        <v>1958</v>
      </c>
      <c r="AJ146" s="68">
        <v>1.00335</v>
      </c>
      <c r="AK146" s="61">
        <f t="shared" si="5"/>
        <v>2016</v>
      </c>
      <c r="AL146" s="62">
        <v>59</v>
      </c>
      <c r="AM146" s="62">
        <v>1957</v>
      </c>
      <c r="AN146" s="63">
        <v>1.00378944552728</v>
      </c>
      <c r="AO146" s="51">
        <v>2015</v>
      </c>
      <c r="AP146" s="51">
        <f t="shared" si="6"/>
        <v>59</v>
      </c>
      <c r="AQ146" s="51">
        <v>1956</v>
      </c>
      <c r="AR146" s="52">
        <v>1.0038992741966399</v>
      </c>
      <c r="AS146" s="46">
        <v>2014</v>
      </c>
      <c r="AT146" s="46">
        <f t="shared" si="7"/>
        <v>59</v>
      </c>
      <c r="AU146" s="46">
        <v>1955</v>
      </c>
      <c r="AV146" s="47">
        <v>1.00393290964948</v>
      </c>
      <c r="AW146" s="40">
        <v>2013</v>
      </c>
      <c r="AX146" s="40">
        <f t="shared" si="8"/>
        <v>59</v>
      </c>
      <c r="AY146" s="40">
        <f t="shared" si="9"/>
        <v>1954</v>
      </c>
      <c r="AZ146" s="41">
        <v>1.0039938334876499</v>
      </c>
      <c r="BA146" s="18">
        <v>2012</v>
      </c>
      <c r="BB146" s="18">
        <f t="shared" si="10"/>
        <v>59</v>
      </c>
      <c r="BC146" s="18">
        <f t="shared" si="11"/>
        <v>1953</v>
      </c>
      <c r="BD146" s="19">
        <v>1.0039619652067699</v>
      </c>
      <c r="BE146" s="20">
        <v>2011</v>
      </c>
      <c r="BF146" s="21" t="s">
        <v>260</v>
      </c>
      <c r="BG146" s="21" t="s">
        <v>261</v>
      </c>
      <c r="BH146" s="20">
        <v>1.0042135849310401</v>
      </c>
      <c r="BI146" s="22">
        <v>2010</v>
      </c>
      <c r="BJ146" s="22">
        <v>59</v>
      </c>
      <c r="BK146" s="22">
        <v>1951</v>
      </c>
      <c r="BL146" s="22">
        <v>1.0043981783515501</v>
      </c>
      <c r="BM146" s="23">
        <v>2009</v>
      </c>
      <c r="BN146" s="23" t="s">
        <v>262</v>
      </c>
      <c r="BO146" s="24" t="s">
        <v>263</v>
      </c>
      <c r="BP146" s="23">
        <v>1.0048861657597599</v>
      </c>
      <c r="BQ146" s="25">
        <v>2008</v>
      </c>
      <c r="BR146" s="26" t="s">
        <v>264</v>
      </c>
      <c r="BS146" s="26" t="s">
        <v>265</v>
      </c>
      <c r="BT146" s="25">
        <v>1.0045587468520401</v>
      </c>
      <c r="BU146" s="27">
        <v>2007</v>
      </c>
      <c r="BV146" s="27">
        <v>59</v>
      </c>
      <c r="BW146" s="27">
        <v>1948</v>
      </c>
      <c r="BX146" s="28">
        <v>1.0045196628999999</v>
      </c>
      <c r="BZ146" s="29">
        <v>2006</v>
      </c>
      <c r="CA146" s="29">
        <v>59</v>
      </c>
      <c r="CB146" s="29">
        <v>1947</v>
      </c>
      <c r="CC146" s="30">
        <v>1.0045392799999999</v>
      </c>
      <c r="CE146" s="31">
        <v>2005</v>
      </c>
      <c r="CF146" s="31">
        <v>59</v>
      </c>
      <c r="CG146" s="31">
        <v>1946</v>
      </c>
      <c r="CH146" s="32">
        <v>1.0047474359999999</v>
      </c>
      <c r="CJ146" s="31">
        <v>2004</v>
      </c>
      <c r="CK146" s="31">
        <v>59</v>
      </c>
      <c r="CL146" s="31">
        <f t="shared" si="12"/>
        <v>1945</v>
      </c>
      <c r="CM146" s="32">
        <v>1.004559</v>
      </c>
      <c r="CO146" s="31">
        <v>2003</v>
      </c>
      <c r="CP146" s="31">
        <v>59</v>
      </c>
      <c r="CQ146" s="31">
        <f t="shared" si="13"/>
        <v>1944</v>
      </c>
      <c r="CR146" s="32">
        <v>1.0051349999999999</v>
      </c>
      <c r="CT146" s="31">
        <v>2002</v>
      </c>
      <c r="CU146" s="31">
        <v>59</v>
      </c>
      <c r="CV146" s="31">
        <f t="shared" si="14"/>
        <v>1943</v>
      </c>
      <c r="CW146" s="32">
        <v>1.005457</v>
      </c>
      <c r="CY146" s="31">
        <v>2001</v>
      </c>
      <c r="CZ146" s="31">
        <v>59</v>
      </c>
      <c r="DA146" s="31">
        <f t="shared" si="15"/>
        <v>1942</v>
      </c>
      <c r="DB146" s="32">
        <v>1.0050220000000001</v>
      </c>
      <c r="DD146" s="31">
        <v>2000</v>
      </c>
      <c r="DE146" s="31">
        <v>59</v>
      </c>
      <c r="DF146" s="31">
        <f t="shared" si="16"/>
        <v>1941</v>
      </c>
      <c r="DG146" s="32">
        <v>1.0056020000000001</v>
      </c>
    </row>
    <row r="147" spans="1:111" x14ac:dyDescent="0.25">
      <c r="A147" s="96">
        <v>2025</v>
      </c>
      <c r="B147" s="96">
        <v>60</v>
      </c>
      <c r="C147" s="96">
        <v>1965</v>
      </c>
      <c r="D147" s="98">
        <v>1.003055</v>
      </c>
      <c r="E147" s="89">
        <v>2024</v>
      </c>
      <c r="F147" s="89">
        <v>60</v>
      </c>
      <c r="G147" s="89">
        <v>1964</v>
      </c>
      <c r="H147" s="89">
        <v>1.0033730000000001</v>
      </c>
      <c r="I147" s="88">
        <v>2023</v>
      </c>
      <c r="J147" s="88">
        <v>60</v>
      </c>
      <c r="K147" s="88">
        <v>1963</v>
      </c>
      <c r="L147" s="88">
        <v>1.0032970000000001</v>
      </c>
      <c r="M147" s="85">
        <v>2022</v>
      </c>
      <c r="N147" s="85">
        <f t="shared" si="2"/>
        <v>60</v>
      </c>
      <c r="O147" s="85">
        <v>1962</v>
      </c>
      <c r="P147" s="86">
        <v>1.0033510000000001</v>
      </c>
      <c r="Q147" s="66">
        <v>2021</v>
      </c>
      <c r="R147" s="66">
        <v>60</v>
      </c>
      <c r="S147" s="66">
        <v>1961</v>
      </c>
      <c r="T147" s="66">
        <v>1.0036910000000001</v>
      </c>
      <c r="U147" s="81">
        <v>2020</v>
      </c>
      <c r="V147" s="81">
        <f t="shared" si="3"/>
        <v>60</v>
      </c>
      <c r="W147" s="81">
        <v>2002</v>
      </c>
      <c r="X147" s="82">
        <v>1.0004</v>
      </c>
      <c r="Y147" s="20">
        <v>2019</v>
      </c>
      <c r="Z147" s="76">
        <v>60</v>
      </c>
      <c r="AA147" s="20">
        <f t="shared" si="4"/>
        <v>1959</v>
      </c>
      <c r="AB147" s="77">
        <v>1.0037700000000001</v>
      </c>
      <c r="AC147" s="71">
        <v>2018</v>
      </c>
      <c r="AD147" s="72">
        <v>60</v>
      </c>
      <c r="AE147" s="71">
        <v>1958</v>
      </c>
      <c r="AF147" s="73">
        <v>1.0036339999999999</v>
      </c>
      <c r="AG147" s="66">
        <v>2017</v>
      </c>
      <c r="AH147" s="67">
        <v>60</v>
      </c>
      <c r="AI147" s="66">
        <v>1957</v>
      </c>
      <c r="AJ147" s="68">
        <v>1.003784</v>
      </c>
      <c r="AK147" s="61">
        <f t="shared" si="5"/>
        <v>2016</v>
      </c>
      <c r="AL147" s="62">
        <v>60</v>
      </c>
      <c r="AM147" s="62">
        <v>1956</v>
      </c>
      <c r="AN147" s="63">
        <v>1.0042178268288899</v>
      </c>
      <c r="AO147" s="51">
        <v>2015</v>
      </c>
      <c r="AP147" s="51">
        <f t="shared" si="6"/>
        <v>60</v>
      </c>
      <c r="AQ147" s="51">
        <v>1955</v>
      </c>
      <c r="AR147" s="52">
        <v>1.0045209730034801</v>
      </c>
      <c r="AS147" s="46">
        <v>2014</v>
      </c>
      <c r="AT147" s="46">
        <f t="shared" si="7"/>
        <v>60</v>
      </c>
      <c r="AU147" s="46">
        <v>1954</v>
      </c>
      <c r="AV147" s="47">
        <v>1.0043642913439399</v>
      </c>
      <c r="AW147" s="40">
        <v>2013</v>
      </c>
      <c r="AX147" s="40">
        <f t="shared" si="8"/>
        <v>60</v>
      </c>
      <c r="AY147" s="40">
        <f t="shared" si="9"/>
        <v>1953</v>
      </c>
      <c r="AZ147" s="41">
        <v>1.00412465862352</v>
      </c>
      <c r="BA147" s="18">
        <v>2012</v>
      </c>
      <c r="BB147" s="18">
        <f t="shared" si="10"/>
        <v>60</v>
      </c>
      <c r="BC147" s="18">
        <f t="shared" si="11"/>
        <v>1952</v>
      </c>
      <c r="BD147" s="19">
        <v>1.00449027376789</v>
      </c>
      <c r="BE147" s="20">
        <v>2011</v>
      </c>
      <c r="BF147" s="21" t="s">
        <v>266</v>
      </c>
      <c r="BG147" s="21" t="s">
        <v>267</v>
      </c>
      <c r="BH147" s="20">
        <v>1.0048826482674</v>
      </c>
      <c r="BI147" s="22">
        <v>2010</v>
      </c>
      <c r="BJ147" s="22">
        <v>60</v>
      </c>
      <c r="BK147" s="22">
        <v>1950</v>
      </c>
      <c r="BL147" s="22">
        <v>1.00525700477502</v>
      </c>
      <c r="BM147" s="23">
        <v>2009</v>
      </c>
      <c r="BN147" s="23" t="s">
        <v>268</v>
      </c>
      <c r="BO147" s="24" t="s">
        <v>269</v>
      </c>
      <c r="BP147" s="23">
        <v>1.00466640887523</v>
      </c>
      <c r="BQ147" s="25">
        <v>2008</v>
      </c>
      <c r="BR147" s="26" t="s">
        <v>270</v>
      </c>
      <c r="BS147" s="26" t="s">
        <v>271</v>
      </c>
      <c r="BT147" s="25">
        <v>1.0048551113314501</v>
      </c>
      <c r="BU147" s="27">
        <v>2007</v>
      </c>
      <c r="BV147" s="27">
        <v>60</v>
      </c>
      <c r="BW147" s="27">
        <v>1947</v>
      </c>
      <c r="BX147" s="28">
        <v>1.0050749769</v>
      </c>
      <c r="BZ147" s="29">
        <v>2006</v>
      </c>
      <c r="CA147" s="29">
        <v>60</v>
      </c>
      <c r="CB147" s="29">
        <v>1946</v>
      </c>
      <c r="CC147" s="30">
        <v>1.0049277538000001</v>
      </c>
      <c r="CE147" s="31">
        <v>2005</v>
      </c>
      <c r="CF147" s="31">
        <v>60</v>
      </c>
      <c r="CG147" s="31">
        <v>1945</v>
      </c>
      <c r="CH147" s="32">
        <v>1.0052824950999999</v>
      </c>
      <c r="CJ147" s="31">
        <v>2004</v>
      </c>
      <c r="CK147" s="31">
        <v>60</v>
      </c>
      <c r="CL147" s="31">
        <f t="shared" si="12"/>
        <v>1944</v>
      </c>
      <c r="CM147" s="32">
        <v>1.005212</v>
      </c>
      <c r="CO147" s="31">
        <v>2003</v>
      </c>
      <c r="CP147" s="31">
        <v>60</v>
      </c>
      <c r="CQ147" s="31">
        <f t="shared" si="13"/>
        <v>1943</v>
      </c>
      <c r="CR147" s="32">
        <v>1.006273</v>
      </c>
      <c r="CT147" s="31">
        <v>2002</v>
      </c>
      <c r="CU147" s="31">
        <v>60</v>
      </c>
      <c r="CV147" s="31">
        <f t="shared" si="14"/>
        <v>1942</v>
      </c>
      <c r="CW147" s="32">
        <v>1.0059149999999999</v>
      </c>
      <c r="CY147" s="31">
        <v>2001</v>
      </c>
      <c r="CZ147" s="31">
        <v>60</v>
      </c>
      <c r="DA147" s="31">
        <f t="shared" si="15"/>
        <v>1941</v>
      </c>
      <c r="DB147" s="32">
        <v>1.0056499999999999</v>
      </c>
      <c r="DD147" s="31">
        <v>2000</v>
      </c>
      <c r="DE147" s="31">
        <v>60</v>
      </c>
      <c r="DF147" s="31">
        <f t="shared" si="16"/>
        <v>1940</v>
      </c>
      <c r="DG147" s="32">
        <v>1.0055400000000001</v>
      </c>
    </row>
    <row r="148" spans="1:111" x14ac:dyDescent="0.25">
      <c r="A148" s="96">
        <v>2025</v>
      </c>
      <c r="B148" s="96">
        <v>61</v>
      </c>
      <c r="C148" s="96">
        <v>1964</v>
      </c>
      <c r="D148" s="98">
        <v>1.0035430000000001</v>
      </c>
      <c r="E148" s="89">
        <v>2024</v>
      </c>
      <c r="F148" s="89">
        <v>61</v>
      </c>
      <c r="G148" s="89">
        <v>1963</v>
      </c>
      <c r="H148" s="89">
        <v>1.0038069999999999</v>
      </c>
      <c r="I148" s="88">
        <v>2023</v>
      </c>
      <c r="J148" s="88">
        <v>61</v>
      </c>
      <c r="K148" s="88">
        <v>1962</v>
      </c>
      <c r="L148" s="88">
        <v>1.0040480000000001</v>
      </c>
      <c r="M148" s="85">
        <v>2022</v>
      </c>
      <c r="N148" s="85">
        <f t="shared" si="2"/>
        <v>61</v>
      </c>
      <c r="O148" s="85">
        <v>1961</v>
      </c>
      <c r="P148" s="86">
        <v>1.0040800000000001</v>
      </c>
      <c r="Q148" s="66">
        <v>2022</v>
      </c>
      <c r="R148" s="66">
        <v>61</v>
      </c>
      <c r="S148" s="66">
        <v>1960</v>
      </c>
      <c r="T148" s="66">
        <v>1.0041659999999999</v>
      </c>
      <c r="U148" s="81">
        <v>2020</v>
      </c>
      <c r="V148" s="83" t="s">
        <v>272</v>
      </c>
      <c r="W148" s="81" t="s">
        <v>298</v>
      </c>
      <c r="X148" s="82">
        <v>1</v>
      </c>
      <c r="Y148" s="20">
        <v>2019</v>
      </c>
      <c r="Z148" s="78" t="s">
        <v>272</v>
      </c>
      <c r="AA148" s="79" t="s">
        <v>297</v>
      </c>
      <c r="AB148" s="77">
        <v>1.0004519999999999</v>
      </c>
      <c r="AC148" s="71">
        <v>2018</v>
      </c>
      <c r="AD148" s="74" t="s">
        <v>272</v>
      </c>
      <c r="AE148" s="75" t="s">
        <v>296</v>
      </c>
      <c r="AF148" s="73">
        <v>1</v>
      </c>
      <c r="AG148" s="66">
        <v>2017</v>
      </c>
      <c r="AH148" s="69" t="s">
        <v>272</v>
      </c>
      <c r="AI148" s="66" t="s">
        <v>295</v>
      </c>
      <c r="AJ148" s="68">
        <v>1.00048</v>
      </c>
      <c r="AK148" s="61">
        <f t="shared" si="5"/>
        <v>2016</v>
      </c>
      <c r="AL148" s="64" t="s">
        <v>272</v>
      </c>
      <c r="AM148" s="62" t="s">
        <v>294</v>
      </c>
      <c r="AN148" s="63">
        <v>1</v>
      </c>
      <c r="AO148" s="51">
        <v>2015</v>
      </c>
      <c r="AP148" s="53" t="s">
        <v>272</v>
      </c>
      <c r="AQ148" s="54" t="s">
        <v>293</v>
      </c>
      <c r="AR148" s="55">
        <v>1</v>
      </c>
      <c r="AS148" s="46">
        <v>2014</v>
      </c>
      <c r="AT148" s="48" t="s">
        <v>272</v>
      </c>
      <c r="AU148" s="46" t="s">
        <v>290</v>
      </c>
      <c r="AV148" s="47">
        <v>1</v>
      </c>
      <c r="AW148" s="40">
        <v>2013</v>
      </c>
      <c r="AX148" s="42" t="s">
        <v>272</v>
      </c>
      <c r="AY148" s="43" t="s">
        <v>286</v>
      </c>
      <c r="AZ148" s="41">
        <v>1</v>
      </c>
      <c r="BA148" s="18">
        <v>2012</v>
      </c>
      <c r="BB148" s="33" t="s">
        <v>272</v>
      </c>
      <c r="BC148" s="34" t="s">
        <v>273</v>
      </c>
      <c r="BD148" s="19">
        <v>1</v>
      </c>
      <c r="BE148" s="20">
        <v>2011</v>
      </c>
      <c r="BF148" s="21" t="s">
        <v>274</v>
      </c>
      <c r="BG148" s="21" t="s">
        <v>275</v>
      </c>
      <c r="BH148" s="20">
        <v>1</v>
      </c>
      <c r="BI148" s="22">
        <v>2010</v>
      </c>
      <c r="BJ148" s="22" t="s">
        <v>276</v>
      </c>
      <c r="BK148" s="22" t="s">
        <v>277</v>
      </c>
      <c r="BL148" s="22">
        <v>1.00076493628386</v>
      </c>
      <c r="BM148" s="23">
        <v>2009</v>
      </c>
      <c r="BN148" s="35" t="s">
        <v>272</v>
      </c>
      <c r="BO148" s="23" t="s">
        <v>278</v>
      </c>
      <c r="BP148" s="23">
        <v>1</v>
      </c>
      <c r="BQ148" s="25">
        <v>2008</v>
      </c>
      <c r="BR148" s="26" t="s">
        <v>279</v>
      </c>
      <c r="BS148" s="26" t="s">
        <v>280</v>
      </c>
      <c r="BT148" s="25">
        <v>1</v>
      </c>
      <c r="BU148" s="27">
        <v>2007</v>
      </c>
      <c r="BV148" s="36" t="s">
        <v>281</v>
      </c>
      <c r="BW148" s="27" t="s">
        <v>282</v>
      </c>
      <c r="BX148" s="28">
        <v>1</v>
      </c>
      <c r="BZ148" s="29">
        <v>2006</v>
      </c>
      <c r="CA148" s="37" t="s">
        <v>281</v>
      </c>
      <c r="CB148" s="29" t="s">
        <v>283</v>
      </c>
      <c r="CC148" s="30">
        <v>1</v>
      </c>
      <c r="CE148" s="31">
        <v>2005</v>
      </c>
      <c r="CF148" s="31" t="s">
        <v>281</v>
      </c>
      <c r="CG148" s="31" t="s">
        <v>284</v>
      </c>
      <c r="CH148" s="32">
        <v>1</v>
      </c>
      <c r="CJ148" s="31">
        <v>2004</v>
      </c>
      <c r="CK148" s="31" t="s">
        <v>281</v>
      </c>
      <c r="CL148" s="31" t="s">
        <v>302</v>
      </c>
      <c r="CM148" s="32">
        <v>1</v>
      </c>
      <c r="CO148" s="31">
        <v>2003</v>
      </c>
      <c r="CP148" s="31" t="s">
        <v>281</v>
      </c>
      <c r="CQ148" s="31" t="s">
        <v>303</v>
      </c>
      <c r="CR148" s="32">
        <v>1</v>
      </c>
      <c r="CT148" s="31">
        <v>2002</v>
      </c>
      <c r="CU148" s="31" t="s">
        <v>281</v>
      </c>
      <c r="CV148" s="31" t="s">
        <v>304</v>
      </c>
      <c r="CW148" s="32">
        <v>1</v>
      </c>
      <c r="CY148" s="31">
        <v>2001</v>
      </c>
      <c r="CZ148" s="31" t="s">
        <v>281</v>
      </c>
      <c r="DA148" s="31" t="s">
        <v>305</v>
      </c>
      <c r="DB148" s="32">
        <v>1</v>
      </c>
      <c r="DD148" s="31">
        <v>2000</v>
      </c>
      <c r="DE148" s="31" t="s">
        <v>281</v>
      </c>
      <c r="DF148" s="31" t="s">
        <v>306</v>
      </c>
      <c r="DG148" s="32">
        <v>1</v>
      </c>
    </row>
    <row r="149" spans="1:111" x14ac:dyDescent="0.25">
      <c r="A149" s="96">
        <v>2025</v>
      </c>
      <c r="B149" s="96">
        <v>62</v>
      </c>
      <c r="C149" s="96">
        <v>1963</v>
      </c>
      <c r="D149" s="98">
        <v>1.003727</v>
      </c>
      <c r="E149" s="89">
        <v>2024</v>
      </c>
      <c r="F149" s="89">
        <v>62</v>
      </c>
      <c r="G149" s="89">
        <v>1962</v>
      </c>
      <c r="H149" s="89">
        <v>1.003925</v>
      </c>
      <c r="I149" s="88">
        <v>2023</v>
      </c>
      <c r="J149" s="88" t="s">
        <v>272</v>
      </c>
      <c r="K149" s="88" t="s">
        <v>307</v>
      </c>
      <c r="L149" s="88">
        <v>1</v>
      </c>
      <c r="M149" s="85">
        <v>2022</v>
      </c>
      <c r="N149" s="87" t="s">
        <v>272</v>
      </c>
      <c r="O149" s="85" t="s">
        <v>301</v>
      </c>
      <c r="P149" s="86">
        <v>1</v>
      </c>
      <c r="Q149" s="66">
        <v>2021</v>
      </c>
      <c r="R149" s="66" t="s">
        <v>272</v>
      </c>
      <c r="S149" s="66" t="s">
        <v>300</v>
      </c>
      <c r="T149" s="66">
        <v>1</v>
      </c>
    </row>
    <row r="150" spans="1:111" x14ac:dyDescent="0.25">
      <c r="A150" s="96">
        <v>2025</v>
      </c>
      <c r="B150" s="97" t="s">
        <v>272</v>
      </c>
      <c r="C150" s="96" t="s">
        <v>310</v>
      </c>
      <c r="D150" s="98">
        <v>1</v>
      </c>
      <c r="E150" s="89">
        <v>2024</v>
      </c>
      <c r="F150" s="95" t="s">
        <v>272</v>
      </c>
      <c r="G150" s="89" t="s">
        <v>308</v>
      </c>
      <c r="H150" s="89">
        <v>1.00013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29"/>
  <sheetViews>
    <sheetView topLeftCell="A2" workbookViewId="0">
      <selection activeCell="E34" sqref="E34"/>
    </sheetView>
  </sheetViews>
  <sheetFormatPr defaultRowHeight="15" x14ac:dyDescent="0.25"/>
  <cols>
    <col min="2" max="2" width="9.5703125" bestFit="1" customWidth="1"/>
    <col min="5" max="5" width="12.140625" bestFit="1" customWidth="1"/>
  </cols>
  <sheetData>
    <row r="2" spans="1:6" x14ac:dyDescent="0.25">
      <c r="A2" t="s">
        <v>0</v>
      </c>
      <c r="B2" t="s">
        <v>8</v>
      </c>
    </row>
    <row r="3" spans="1:6" x14ac:dyDescent="0.25">
      <c r="A3">
        <v>1999</v>
      </c>
      <c r="B3" s="8">
        <v>0.99984200000000001</v>
      </c>
    </row>
    <row r="4" spans="1:6" x14ac:dyDescent="0.25">
      <c r="A4">
        <f>A3+1</f>
        <v>2000</v>
      </c>
      <c r="B4" s="8">
        <v>0.99954399999999999</v>
      </c>
    </row>
    <row r="5" spans="1:6" x14ac:dyDescent="0.25">
      <c r="A5">
        <f t="shared" ref="A5:A16" si="0">A4+1</f>
        <v>2001</v>
      </c>
      <c r="B5" s="8">
        <v>0.999641</v>
      </c>
    </row>
    <row r="6" spans="1:6" x14ac:dyDescent="0.25">
      <c r="A6">
        <f t="shared" si="0"/>
        <v>2002</v>
      </c>
      <c r="B6" s="8">
        <v>0.99947900000000001</v>
      </c>
    </row>
    <row r="7" spans="1:6" x14ac:dyDescent="0.25">
      <c r="A7">
        <f t="shared" si="0"/>
        <v>2003</v>
      </c>
      <c r="B7" s="8">
        <v>0.99951599999999996</v>
      </c>
    </row>
    <row r="8" spans="1:6" x14ac:dyDescent="0.25">
      <c r="A8">
        <f t="shared" si="0"/>
        <v>2004</v>
      </c>
      <c r="B8" s="8">
        <v>0.99939599999999995</v>
      </c>
    </row>
    <row r="9" spans="1:6" x14ac:dyDescent="0.25">
      <c r="A9">
        <f t="shared" si="0"/>
        <v>2005</v>
      </c>
      <c r="B9" s="8">
        <v>0.99949100000000002</v>
      </c>
    </row>
    <row r="10" spans="1:6" x14ac:dyDescent="0.25">
      <c r="A10">
        <f t="shared" si="0"/>
        <v>2006</v>
      </c>
      <c r="B10" s="8">
        <v>0.99968800000000002</v>
      </c>
      <c r="E10" s="58"/>
    </row>
    <row r="11" spans="1:6" x14ac:dyDescent="0.25">
      <c r="A11">
        <f t="shared" si="0"/>
        <v>2007</v>
      </c>
      <c r="B11" s="8">
        <v>0.99956</v>
      </c>
      <c r="E11" s="58"/>
    </row>
    <row r="12" spans="1:6" x14ac:dyDescent="0.25">
      <c r="A12">
        <f t="shared" si="0"/>
        <v>2008</v>
      </c>
      <c r="B12" s="8">
        <v>0.99977400000000005</v>
      </c>
      <c r="E12" s="58"/>
      <c r="F12" s="59"/>
    </row>
    <row r="13" spans="1:6" x14ac:dyDescent="0.25">
      <c r="A13">
        <f t="shared" si="0"/>
        <v>2009</v>
      </c>
      <c r="B13" s="8">
        <v>0.99981100000000001</v>
      </c>
      <c r="E13" s="58"/>
      <c r="F13" s="59"/>
    </row>
    <row r="14" spans="1:6" x14ac:dyDescent="0.25">
      <c r="A14">
        <f t="shared" si="0"/>
        <v>2010</v>
      </c>
      <c r="B14" s="8">
        <v>0.99965700000000002</v>
      </c>
      <c r="E14" s="58"/>
      <c r="F14" s="59"/>
    </row>
    <row r="15" spans="1:6" x14ac:dyDescent="0.25">
      <c r="A15">
        <f t="shared" si="0"/>
        <v>2011</v>
      </c>
      <c r="B15" s="8">
        <v>0.99965999999999999</v>
      </c>
      <c r="E15" s="56"/>
      <c r="F15" s="57"/>
    </row>
    <row r="16" spans="1:6" x14ac:dyDescent="0.25">
      <c r="A16">
        <f t="shared" si="0"/>
        <v>2012</v>
      </c>
      <c r="B16" s="8">
        <v>0.99970000000000003</v>
      </c>
      <c r="E16" s="56"/>
      <c r="F16" s="57"/>
    </row>
    <row r="17" spans="1:6" x14ac:dyDescent="0.25">
      <c r="A17">
        <v>2013</v>
      </c>
      <c r="B17" s="8">
        <v>0.99969300000000005</v>
      </c>
      <c r="E17" s="56"/>
      <c r="F17" s="57"/>
    </row>
    <row r="18" spans="1:6" x14ac:dyDescent="0.25">
      <c r="A18">
        <v>2014</v>
      </c>
      <c r="B18">
        <v>0.99967399999999995</v>
      </c>
      <c r="E18" s="56"/>
      <c r="F18" s="57"/>
    </row>
    <row r="19" spans="1:6" x14ac:dyDescent="0.25">
      <c r="A19">
        <v>2015</v>
      </c>
      <c r="B19" s="8">
        <v>0.99971600000000005</v>
      </c>
      <c r="E19" s="56"/>
      <c r="F19" s="57"/>
    </row>
    <row r="20" spans="1:6" x14ac:dyDescent="0.25">
      <c r="A20">
        <v>2016</v>
      </c>
      <c r="B20">
        <v>0.99969799999999998</v>
      </c>
    </row>
    <row r="21" spans="1:6" x14ac:dyDescent="0.25">
      <c r="A21">
        <v>2017</v>
      </c>
      <c r="B21">
        <v>0.999695</v>
      </c>
    </row>
    <row r="22" spans="1:6" x14ac:dyDescent="0.25">
      <c r="A22">
        <v>2018</v>
      </c>
      <c r="B22" s="8">
        <v>0.99968999999999997</v>
      </c>
    </row>
    <row r="23" spans="1:6" x14ac:dyDescent="0.25">
      <c r="A23">
        <v>2019</v>
      </c>
      <c r="B23">
        <v>0.99971200000000005</v>
      </c>
    </row>
    <row r="24" spans="1:6" x14ac:dyDescent="0.25">
      <c r="A24">
        <v>2020</v>
      </c>
      <c r="B24">
        <v>0.999695</v>
      </c>
    </row>
    <row r="25" spans="1:6" x14ac:dyDescent="0.25">
      <c r="A25">
        <v>2021</v>
      </c>
      <c r="B25">
        <v>0.999668</v>
      </c>
    </row>
    <row r="26" spans="1:6" x14ac:dyDescent="0.25">
      <c r="A26">
        <v>2022</v>
      </c>
      <c r="B26">
        <v>0.99967399999999995</v>
      </c>
    </row>
    <row r="27" spans="1:6" x14ac:dyDescent="0.25">
      <c r="A27">
        <v>2023</v>
      </c>
      <c r="B27">
        <v>0.99966500000000003</v>
      </c>
    </row>
    <row r="28" spans="1:6" x14ac:dyDescent="0.25">
      <c r="A28">
        <v>2024</v>
      </c>
      <c r="B28">
        <v>0.99965499999999996</v>
      </c>
    </row>
    <row r="29" spans="1:6" x14ac:dyDescent="0.25">
      <c r="A29">
        <v>2025</v>
      </c>
      <c r="B29">
        <v>0.99968100000000004</v>
      </c>
    </row>
  </sheetData>
  <sortState xmlns:xlrd2="http://schemas.microsoft.com/office/spreadsheetml/2017/richdata2" ref="E10:F20">
    <sortCondition ref="F10:F2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6E7656DA0D59499362F3E834DE3E7A" ma:contentTypeVersion="7" ma:contentTypeDescription="Skapa ett nytt dokument." ma:contentTypeScope="" ma:versionID="bd31a34fe2e687936b8660a1e24911b5">
  <xsd:schema xmlns:xsd="http://www.w3.org/2001/XMLSchema" xmlns:xs="http://www.w3.org/2001/XMLSchema" xmlns:p="http://schemas.microsoft.com/office/2006/metadata/properties" xmlns:ns2="465edb57-3a11-4ff8-9c43-7dc2da403828" xmlns:ns3="f56174bd-4137-4546-a365-59b2e5e9910a" xmlns:ns4="6ab63d86-b2e7-4a9c-82a5-80a2bd846ac3" xmlns:ns5="03fb5bf6-5bab-4786-9e4a-5844b13a4d0e" targetNamespace="http://schemas.microsoft.com/office/2006/metadata/properties" ma:root="true" ma:fieldsID="eecc2c0c5dd96bebe5291bb2a68e1602" ns2:_="" ns3:_="" ns4:_="" ns5:_="">
    <xsd:import namespace="465edb57-3a11-4ff8-9c43-7dc2da403828"/>
    <xsd:import namespace="f56174bd-4137-4546-a365-59b2e5e9910a"/>
    <xsd:import namespace="6ab63d86-b2e7-4a9c-82a5-80a2bd846ac3"/>
    <xsd:import namespace="03fb5bf6-5bab-4786-9e4a-5844b13a4d0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kumentstatus" minOccurs="0"/>
                <xsd:element ref="ns3:Informationsklass" minOccurs="0"/>
                <xsd:element ref="ns4:Datum" minOccurs="0"/>
                <xsd:element ref="ns5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edb57-3a11-4ff8-9c43-7dc2da40382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kumentstatus" ma:index="11" nillable="true" ma:displayName="Dokumentstatus" ma:default="UTKAST" ma:description="Ett dokument ska ha status utkast fram till att det godkänns av dokumentägaren." ma:format="Dropdown" ma:internalName="Dokumentstatus">
      <xsd:simpleType>
        <xsd:restriction base="dms:Choice">
          <xsd:enumeration value="UTKAST"/>
          <xsd:enumeration value="GODKÄND"/>
          <xsd:enumeration value="INAKTUELL"/>
          <xsd:enumeration value="ANNA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6174bd-4137-4546-a365-59b2e5e9910a" elementFormDefault="qualified">
    <xsd:import namespace="http://schemas.microsoft.com/office/2006/documentManagement/types"/>
    <xsd:import namespace="http://schemas.microsoft.com/office/infopath/2007/PartnerControls"/>
    <xsd:element name="Informationsklass" ma:index="12" nillable="true" ma:displayName="Informationsklass" ma:default="Intern" ma:format="Dropdown" ma:internalName="Informationsklass">
      <xsd:simpleType>
        <xsd:restriction base="dms:Choice">
          <xsd:enumeration value="Intern"/>
          <xsd:enumeration value="Extern"/>
          <xsd:enumeration value="Publik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63d86-b2e7-4a9c-82a5-80a2bd846ac3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default="[today]" ma:format="DateOnly" ma:internalName="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b5bf6-5bab-4786-9e4a-5844b13a4d0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65edb57-3a11-4ff8-9c43-7dc2da403828">5PYUH2Q6SZR7-1325960732-6074</_dlc_DocId>
    <_dlc_DocIdUrl xmlns="465edb57-3a11-4ff8-9c43-7dc2da403828">
      <Url>https://sp.pensionsmyndigheten.se/ovr/KOM1/_layouts/15/DocIdRedir.aspx?ID=5PYUH2Q6SZR7-1325960732-6074</Url>
      <Description>5PYUH2Q6SZR7-1325960732-6074</Description>
    </_dlc_DocIdUrl>
    <Datum xmlns="6ab63d86-b2e7-4a9c-82a5-80a2bd846ac3">2025-11-10T12:43:40+00:00</Datum>
    <Informationsklass xmlns="f56174bd-4137-4546-a365-59b2e5e9910a">Intern</Informationsklass>
    <Dokumentstatus xmlns="465edb57-3a11-4ff8-9c43-7dc2da403828">UTKAST</Dokumentstatus>
  </documentManagement>
</p:properties>
</file>

<file path=customXml/itemProps1.xml><?xml version="1.0" encoding="utf-8"?>
<ds:datastoreItem xmlns:ds="http://schemas.openxmlformats.org/officeDocument/2006/customXml" ds:itemID="{F2E99B0F-DFD5-4997-8AE3-BEE9926FD024}"/>
</file>

<file path=customXml/itemProps2.xml><?xml version="1.0" encoding="utf-8"?>
<ds:datastoreItem xmlns:ds="http://schemas.openxmlformats.org/officeDocument/2006/customXml" ds:itemID="{E7711792-CAB8-4013-BC46-7E3FC0C6D89A}"/>
</file>

<file path=customXml/itemProps3.xml><?xml version="1.0" encoding="utf-8"?>
<ds:datastoreItem xmlns:ds="http://schemas.openxmlformats.org/officeDocument/2006/customXml" ds:itemID="{E1361A79-1DF4-4346-9B30-2726AD3D6335}"/>
</file>

<file path=customXml/itemProps4.xml><?xml version="1.0" encoding="utf-8"?>
<ds:datastoreItem xmlns:ds="http://schemas.openxmlformats.org/officeDocument/2006/customXml" ds:itemID="{BE02F902-C599-4F6B-95AE-1337D5A831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index och basbelopp</vt:lpstr>
      <vt:lpstr>delningstal inkomstpension</vt:lpstr>
      <vt:lpstr>arvsvinster inkomstpension</vt:lpstr>
      <vt:lpstr>Förvaltningskostnadsfaktor IP</vt:lpstr>
    </vt:vector>
  </TitlesOfParts>
  <Company>Pensionsmyndigheten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Granbom</dc:creator>
  <cp:lastModifiedBy>Stefan Granbom</cp:lastModifiedBy>
  <dcterms:created xsi:type="dcterms:W3CDTF">2012-10-23T13:18:57Z</dcterms:created>
  <dcterms:modified xsi:type="dcterms:W3CDTF">2025-11-10T12:17:28Z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0x010100B16E7656DA0D59499362F3E834DE3E7A</vt:lpwstr>
  </property>
  <property fmtid="{D5CDD505-2E9C-101B-9397-08002B2CF9AE}" pid="3" name="_dlc_DocIdItemGuid">
    <vt:lpwstr>659fc707-fe1c-478f-925d-7475e3244c18</vt:lpwstr>
  </property>
</Properties>
</file>