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6610" windowHeight="6450"/>
  </bookViews>
  <sheets>
    <sheet name="Redovisning" sheetId="2" r:id="rId1"/>
  </sheets>
  <calcPr calcId="144525"/>
</workbook>
</file>

<file path=xl/calcChain.xml><?xml version="1.0" encoding="utf-8"?>
<calcChain xmlns="http://schemas.openxmlformats.org/spreadsheetml/2006/main">
  <c r="P17" i="2" l="1"/>
  <c r="P18" i="2" l="1"/>
  <c r="P16" i="2"/>
  <c r="P13" i="2"/>
  <c r="P11" i="2"/>
  <c r="P10" i="2"/>
  <c r="P9" i="2"/>
  <c r="P8" i="2"/>
  <c r="O19" i="2"/>
  <c r="N19" i="2"/>
  <c r="M19" i="2"/>
  <c r="L19" i="2"/>
  <c r="K19" i="2"/>
  <c r="J19" i="2"/>
  <c r="I19" i="2"/>
  <c r="H19" i="2"/>
  <c r="G19" i="2"/>
  <c r="F19" i="2"/>
  <c r="E19" i="2"/>
  <c r="D19" i="2"/>
  <c r="P19" i="2" l="1"/>
</calcChain>
</file>

<file path=xl/sharedStrings.xml><?xml version="1.0" encoding="utf-8"?>
<sst xmlns="http://schemas.openxmlformats.org/spreadsheetml/2006/main" count="36" uniqueCount="36">
  <si>
    <t>Efterlevandepensioner till vuxna</t>
  </si>
  <si>
    <t>Summa</t>
  </si>
  <si>
    <t>Utgiftsområde 12 Ekonomisk trygghet för familjer och barn</t>
  </si>
  <si>
    <t>Pensionsrätt för barnår</t>
  </si>
  <si>
    <t>Bostadstillägg till pensionärer</t>
  </si>
  <si>
    <t>Äldreförsörjningsstöd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</si>
  <si>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</si>
  <si>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</si>
  <si>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</si>
  <si>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</si>
  <si>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</si>
  <si>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</si>
  <si>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</si>
  <si>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</si>
  <si>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</si>
  <si>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</si>
  <si>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</si>
  <si>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</si>
  <si>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</si>
  <si>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Utgiftsområde 11 Ekonomisk trygghet vid ålderdom</t>
  </si>
  <si>
    <t>Garantipension till ålderspension</t>
  </si>
  <si>
    <t>1:4</t>
  </si>
  <si>
    <t>1:7</t>
  </si>
  <si>
    <t>1:1</t>
  </si>
  <si>
    <t>1:2</t>
  </si>
  <si>
    <t>1:3</t>
  </si>
  <si>
    <t>1:5</t>
  </si>
  <si>
    <t>Premiepensioner</t>
  </si>
  <si>
    <t>Pensioner från AP-fonderna</t>
  </si>
  <si>
    <t>Summa ålderspensionssystemet</t>
  </si>
  <si>
    <t xml:space="preserve">Barnpension och efterlevandestöd </t>
  </si>
  <si>
    <t>Övriga utgifter från AP-fonderna*</t>
  </si>
  <si>
    <t xml:space="preserve">  För "Övriga utgifter från AP-fonderna" redovisas därför bara en schablonmässig månadsfördelning.</t>
  </si>
  <si>
    <t>* För AP-fondernas administrationskostnader och provisionskostnader m.m. finns ingen månadsredovisning som Pensionsmyndigheten har tillgång till.</t>
  </si>
  <si>
    <r>
      <t xml:space="preserve">Månadsredovisning år 2012, prognos. </t>
    </r>
    <r>
      <rPr>
        <sz val="10"/>
        <rFont val="Arial"/>
        <family val="2"/>
      </rPr>
      <t>Beloppen anges i 1000-tal kronor</t>
    </r>
  </si>
  <si>
    <t>Ålderspensionssystemet vid sidan av statens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</si>
</sst>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13"/>
      <name val="Arial"/>
      <family val="2"/>
    </font>
    <font>
      <sz val="8"/>
      <color indexed="13"/>
      <name val="Arial"/>
      <family val="2"/>
    </font>
    <font>
      <b/>
      <i/>
      <sz val="10"/>
      <name val="Arial"/>
      <family val="2"/>
    </font>
    <font>
      <sz val="8"/>
      <color rgb="FFFFFF00"/>
      <name val="Arial"/>
      <family val="2"/>
    </font>
    <font>
      <b/>
      <sz val="8"/>
      <color rgb="FFFFFF0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Fill="1"/>
    <xf numFmtId="17" fontId="6" fillId="0" borderId="0" xfId="0" applyNumberFormat="1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0" xfId="0" applyFont="1" applyBorder="1"/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Fill="1" applyAlignment="1">
      <alignment vertical="top"/>
    </xf>
    <xf numFmtId="0" fontId="4" fillId="0" borderId="0" xfId="0" applyFont="1" applyAlignment="1"/>
    <xf numFmtId="0" fontId="3" fillId="0" borderId="0" xfId="0" applyFont="1" applyFill="1" applyAlignment="1"/>
    <xf numFmtId="3" fontId="3" fillId="0" borderId="2" xfId="0" applyNumberFormat="1" applyFont="1" applyFill="1" applyBorder="1" applyAlignment="1"/>
    <xf numFmtId="0" fontId="5" fillId="0" borderId="0" xfId="0" applyFont="1" applyFill="1" applyAlignment="1"/>
    <xf numFmtId="0" fontId="3" fillId="0" borderId="0" xfId="0" quotePrefix="1" applyFont="1" applyFill="1" applyAlignment="1"/>
    <xf numFmtId="0" fontId="3" fillId="0" borderId="0" xfId="0" quotePrefix="1" applyFont="1" applyAlignment="1"/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wrapText="1"/>
    </xf>
    <xf numFmtId="0" fontId="11" fillId="0" borderId="0" xfId="0" applyFont="1" applyBorder="1" applyAlignment="1"/>
    <xf numFmtId="0" fontId="11" fillId="0" borderId="0" xfId="0" applyFont="1" applyFill="1" applyAlignment="1"/>
    <xf numFmtId="0" fontId="11" fillId="0" borderId="0" xfId="0" applyFont="1" applyAlignment="1"/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Border="1" applyAlignment="1"/>
    <xf numFmtId="0" fontId="6" fillId="0" borderId="2" xfId="0" applyFont="1" applyBorder="1"/>
    <xf numFmtId="0" fontId="11" fillId="0" borderId="0" xfId="0" applyFont="1" applyFill="1" applyBorder="1" applyAlignment="1"/>
    <xf numFmtId="3" fontId="12" fillId="0" borderId="0" xfId="0" applyNumberFormat="1" applyFont="1" applyAlignment="1"/>
    <xf numFmtId="3" fontId="3" fillId="0" borderId="0" xfId="0" applyNumberFormat="1" applyFont="1" applyFill="1" applyBorder="1" applyAlignment="1"/>
    <xf numFmtId="3" fontId="3" fillId="0" borderId="0" xfId="0" applyNumberFormat="1" applyFont="1" applyBorder="1" applyAlignment="1"/>
    <xf numFmtId="0" fontId="5" fillId="0" borderId="0" xfId="0" applyFont="1" applyAlignment="1">
      <alignment wrapText="1"/>
    </xf>
    <xf numFmtId="3" fontId="12" fillId="0" borderId="0" xfId="0" applyNumberFormat="1" applyFont="1" applyBorder="1" applyAlignment="1"/>
    <xf numFmtId="0" fontId="6" fillId="0" borderId="0" xfId="0" applyFont="1" applyBorder="1" applyAlignment="1"/>
    <xf numFmtId="3" fontId="14" fillId="0" borderId="0" xfId="0" applyNumberFormat="1" applyFont="1" applyBorder="1" applyAlignment="1"/>
    <xf numFmtId="3" fontId="14" fillId="0" borderId="0" xfId="0" applyNumberFormat="1" applyFont="1" applyAlignment="1"/>
    <xf numFmtId="0" fontId="15" fillId="0" borderId="0" xfId="0" applyFont="1" applyAlignment="1"/>
    <xf numFmtId="0" fontId="13" fillId="0" borderId="5" xfId="0" applyFont="1" applyBorder="1" applyAlignment="1">
      <alignment horizontal="left" vertical="center"/>
    </xf>
    <xf numFmtId="0" fontId="6" fillId="0" borderId="0" xfId="0" applyFont="1" applyBorder="1"/>
    <xf numFmtId="0" fontId="13" fillId="0" borderId="0" xfId="0" applyFont="1" applyBorder="1" applyAlignment="1">
      <alignment horizontal="left" vertical="center"/>
    </xf>
    <xf numFmtId="3" fontId="12" fillId="0" borderId="2" xfId="0" applyNumberFormat="1" applyFont="1" applyBorder="1" applyAlignment="1"/>
    <xf numFmtId="3" fontId="3" fillId="0" borderId="2" xfId="0" applyNumberFormat="1" applyFont="1" applyBorder="1" applyAlignment="1"/>
    <xf numFmtId="0" fontId="15" fillId="0" borderId="0" xfId="0" applyFont="1" applyBorder="1" applyAlignment="1"/>
    <xf numFmtId="0" fontId="15" fillId="0" borderId="0" xfId="0" applyFont="1" applyFill="1" applyAlignment="1"/>
    <xf numFmtId="0" fontId="15" fillId="0" borderId="0" xfId="0" applyFont="1" applyFill="1" applyBorder="1" applyAlignment="1"/>
    <xf numFmtId="0" fontId="16" fillId="0" borderId="0" xfId="0" applyFont="1" applyBorder="1"/>
    <xf numFmtId="3" fontId="2" fillId="0" borderId="0" xfId="0" applyNumberFormat="1" applyFont="1" applyBorder="1"/>
    <xf numFmtId="3" fontId="2" fillId="0" borderId="0" xfId="0" applyNumberFormat="1" applyFont="1" applyFill="1"/>
    <xf numFmtId="0" fontId="17" fillId="0" borderId="0" xfId="0" applyFont="1" applyBorder="1"/>
    <xf numFmtId="3" fontId="2" fillId="0" borderId="0" xfId="0" applyNumberFormat="1" applyFont="1" applyFill="1" applyBorder="1"/>
    <xf numFmtId="3" fontId="3" fillId="0" borderId="0" xfId="0" applyNumberFormat="1" applyFont="1" applyFill="1" applyAlignment="1"/>
    <xf numFmtId="3" fontId="3" fillId="0" borderId="0" xfId="0" applyNumberFormat="1" applyFont="1" applyAlignment="1"/>
    <xf numFmtId="3" fontId="5" fillId="0" borderId="0" xfId="0" applyNumberFormat="1" applyFont="1" applyAlignment="1"/>
    <xf numFmtId="3" fontId="5" fillId="0" borderId="0" xfId="0" applyNumberFormat="1" applyFont="1" applyBorder="1" applyAlignment="1"/>
    <xf numFmtId="3" fontId="5" fillId="0" borderId="0" xfId="0" applyNumberFormat="1" applyFont="1" applyFill="1" applyBorder="1" applyAlignment="1"/>
    <xf numFmtId="3" fontId="5" fillId="0" borderId="0" xfId="0" applyNumberFormat="1" applyFont="1" applyFill="1" applyAlignment="1"/>
    <xf numFmtId="3" fontId="3" fillId="0" borderId="0" xfId="0" applyNumberFormat="1" applyFont="1" applyFill="1" applyBorder="1"/>
    <xf numFmtId="3" fontId="3" fillId="0" borderId="0" xfId="1" applyNumberFormat="1" applyFont="1" applyAlignment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</cellXfs>
  <cellStyles count="4">
    <cellStyle name="Normal" xfId="0" builtinId="0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192"/>
  <sheetViews>
    <sheetView tabSelected="1" zoomScaleNormal="100" workbookViewId="0">
      <selection activeCell="D23" sqref="D23"/>
    </sheetView>
  </sheetViews>
  <sheetFormatPr defaultRowHeight="12" x14ac:dyDescent="0.2"/>
  <cols>
    <col min="1" max="2" width="3.7109375" style="1" customWidth="1"/>
    <col min="3" max="3" width="24.85546875" style="1" customWidth="1"/>
    <col min="4" max="4" width="8.7109375" style="7" customWidth="1"/>
    <col min="5" max="7" width="8.7109375" style="2" customWidth="1"/>
    <col min="8" max="8" width="8.7109375" style="1" customWidth="1"/>
    <col min="9" max="12" width="8.7109375" style="2" customWidth="1"/>
    <col min="13" max="13" width="10.140625" style="2" customWidth="1"/>
    <col min="14" max="14" width="8.7109375" style="2" customWidth="1"/>
    <col min="15" max="15" width="8.7109375" style="1" customWidth="1"/>
    <col min="16" max="16" width="9.85546875" style="1" customWidth="1"/>
    <col min="17" max="17" width="10.28515625" style="1" customWidth="1"/>
    <col min="18" max="18" width="5" style="7" customWidth="1"/>
    <col min="19" max="19" width="9.85546875" style="7" bestFit="1" customWidth="1"/>
    <col min="20" max="49" width="9.140625" style="7"/>
    <col min="50" max="16384" width="9.140625" style="1"/>
  </cols>
  <sheetData>
    <row r="2" spans="1:19" ht="18" customHeight="1" x14ac:dyDescent="0.2"/>
    <row r="3" spans="1:19" ht="18" customHeight="1" x14ac:dyDescent="0.2">
      <c r="A3" s="8" t="s">
        <v>34</v>
      </c>
      <c r="B3" s="9"/>
      <c r="C3" s="9"/>
      <c r="D3" s="10"/>
      <c r="E3" s="11"/>
      <c r="F3" s="11"/>
      <c r="G3" s="11"/>
      <c r="H3" s="9"/>
      <c r="I3" s="11"/>
      <c r="J3" s="11"/>
      <c r="K3" s="11"/>
      <c r="L3" s="11"/>
      <c r="M3" s="11"/>
      <c r="N3" s="11"/>
      <c r="O3" s="10"/>
      <c r="P3" s="9"/>
      <c r="Q3" s="10"/>
    </row>
    <row r="4" spans="1:19" ht="12" customHeight="1" x14ac:dyDescent="0.2">
      <c r="A4" s="3"/>
      <c r="B4" s="3"/>
      <c r="C4" s="4"/>
      <c r="D4" s="59"/>
      <c r="E4" s="59"/>
      <c r="F4" s="59"/>
      <c r="G4" s="60"/>
      <c r="H4" s="59"/>
      <c r="I4" s="59"/>
      <c r="J4" s="26"/>
      <c r="K4" s="26"/>
      <c r="L4" s="26"/>
      <c r="M4" s="34"/>
      <c r="N4" s="26"/>
      <c r="O4" s="26"/>
      <c r="P4" s="26"/>
      <c r="Q4" s="34"/>
    </row>
    <row r="5" spans="1:19" ht="16.5" customHeight="1" x14ac:dyDescent="0.2">
      <c r="A5" s="3"/>
      <c r="B5" s="3"/>
      <c r="C5" s="4"/>
      <c r="D5" s="61" t="s">
        <v>6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27"/>
      <c r="Q5" s="39"/>
    </row>
    <row r="6" spans="1:19" ht="16.5" customHeight="1" x14ac:dyDescent="0.2">
      <c r="A6" s="5"/>
      <c r="B6" s="5"/>
      <c r="C6" s="5"/>
      <c r="D6" s="24" t="s">
        <v>7</v>
      </c>
      <c r="E6" s="25" t="s">
        <v>8</v>
      </c>
      <c r="F6" s="25" t="s">
        <v>9</v>
      </c>
      <c r="G6" s="25" t="s">
        <v>10</v>
      </c>
      <c r="H6" s="5" t="s">
        <v>11</v>
      </c>
      <c r="I6" s="6" t="s">
        <v>12</v>
      </c>
      <c r="J6" s="25" t="s">
        <v>13</v>
      </c>
      <c r="K6" s="5" t="s">
        <v>14</v>
      </c>
      <c r="L6" s="5" t="s">
        <v>15</v>
      </c>
      <c r="M6" s="5" t="s">
        <v>16</v>
      </c>
      <c r="N6" s="5" t="s">
        <v>17</v>
      </c>
      <c r="O6" s="5" t="s">
        <v>18</v>
      </c>
      <c r="P6" s="38" t="s">
        <v>1</v>
      </c>
      <c r="Q6" s="40"/>
    </row>
    <row r="7" spans="1:19" ht="24.95" customHeight="1" x14ac:dyDescent="0.2">
      <c r="A7" s="12" t="s">
        <v>19</v>
      </c>
      <c r="B7" s="12"/>
      <c r="C7" s="12"/>
      <c r="D7" s="21"/>
      <c r="E7" s="22"/>
      <c r="F7" s="28"/>
      <c r="G7" s="28"/>
      <c r="H7" s="23"/>
      <c r="I7" s="22"/>
      <c r="J7" s="28"/>
      <c r="K7" s="22"/>
      <c r="L7" s="22"/>
      <c r="M7" s="23"/>
      <c r="N7" s="23"/>
      <c r="O7" s="23"/>
      <c r="P7" s="14"/>
      <c r="Q7" s="30"/>
    </row>
    <row r="8" spans="1:19" ht="18" customHeight="1" x14ac:dyDescent="0.2">
      <c r="A8" s="16" t="s">
        <v>23</v>
      </c>
      <c r="B8" s="15"/>
      <c r="C8" s="13" t="s">
        <v>20</v>
      </c>
      <c r="D8" s="30">
        <v>1534502</v>
      </c>
      <c r="E8" s="30">
        <v>1523117.095989092</v>
      </c>
      <c r="F8" s="30">
        <v>1521689.3796322304</v>
      </c>
      <c r="G8" s="30">
        <v>1515175.1145639177</v>
      </c>
      <c r="H8" s="30">
        <v>1506988.7492578395</v>
      </c>
      <c r="I8" s="30">
        <v>1513976.9409615898</v>
      </c>
      <c r="J8" s="30">
        <v>1497635.871419024</v>
      </c>
      <c r="K8" s="30">
        <v>1490192.5518399056</v>
      </c>
      <c r="L8" s="30">
        <v>1490670.436109042</v>
      </c>
      <c r="M8" s="30">
        <v>1483610.0175902874</v>
      </c>
      <c r="N8" s="30">
        <v>1477194.6933644461</v>
      </c>
      <c r="O8" s="30">
        <v>1486047</v>
      </c>
      <c r="P8" s="14">
        <f>SUM(D8:O8)</f>
        <v>18040799.850727372</v>
      </c>
      <c r="Q8" s="30"/>
    </row>
    <row r="9" spans="1:19" ht="18" customHeight="1" x14ac:dyDescent="0.2">
      <c r="A9" s="16" t="s">
        <v>24</v>
      </c>
      <c r="B9" s="15"/>
      <c r="C9" s="13" t="s">
        <v>0</v>
      </c>
      <c r="D9" s="30">
        <v>1213028</v>
      </c>
      <c r="E9" s="51">
        <v>1207400</v>
      </c>
      <c r="F9" s="30">
        <v>1203000</v>
      </c>
      <c r="G9" s="30">
        <v>1199000</v>
      </c>
      <c r="H9" s="51">
        <v>1194000</v>
      </c>
      <c r="I9" s="51">
        <v>1191000</v>
      </c>
      <c r="J9" s="30">
        <v>1185000</v>
      </c>
      <c r="K9" s="51">
        <v>1181000</v>
      </c>
      <c r="L9" s="51">
        <v>1181000</v>
      </c>
      <c r="M9" s="51">
        <v>1176000</v>
      </c>
      <c r="N9" s="51">
        <v>1171000</v>
      </c>
      <c r="O9" s="51">
        <v>1168972</v>
      </c>
      <c r="P9" s="14">
        <f t="shared" ref="P9:P19" si="0">SUM(D9:O9)</f>
        <v>14270400</v>
      </c>
      <c r="Q9" s="30"/>
    </row>
    <row r="10" spans="1:19" ht="18" customHeight="1" x14ac:dyDescent="0.2">
      <c r="A10" s="16" t="s">
        <v>25</v>
      </c>
      <c r="B10" s="15"/>
      <c r="C10" s="13" t="s">
        <v>4</v>
      </c>
      <c r="D10" s="58">
        <v>655958</v>
      </c>
      <c r="E10" s="30">
        <v>646600.51041257032</v>
      </c>
      <c r="F10" s="30">
        <v>652695.93837582786</v>
      </c>
      <c r="G10" s="30">
        <v>650360.67701328115</v>
      </c>
      <c r="H10" s="30">
        <v>648775.18721653032</v>
      </c>
      <c r="I10" s="30">
        <v>650943.07875745138</v>
      </c>
      <c r="J10" s="30">
        <v>648794.41212847386</v>
      </c>
      <c r="K10" s="30">
        <v>660293.17122502322</v>
      </c>
      <c r="L10" s="30">
        <v>671022.93384383339</v>
      </c>
      <c r="M10" s="30">
        <v>650883.14226727467</v>
      </c>
      <c r="N10" s="30">
        <v>639273</v>
      </c>
      <c r="O10" s="30">
        <v>635000</v>
      </c>
      <c r="P10" s="14">
        <f t="shared" si="0"/>
        <v>7810600.0512402663</v>
      </c>
      <c r="Q10" s="30"/>
    </row>
    <row r="11" spans="1:19" ht="18" customHeight="1" x14ac:dyDescent="0.2">
      <c r="A11" s="16" t="s">
        <v>21</v>
      </c>
      <c r="B11" s="15"/>
      <c r="C11" s="18" t="s">
        <v>5</v>
      </c>
      <c r="D11" s="57">
        <v>46880</v>
      </c>
      <c r="E11" s="57">
        <v>45903.593375733057</v>
      </c>
      <c r="F11" s="57">
        <v>46179.873459222101</v>
      </c>
      <c r="G11" s="57">
        <v>46498.394712500791</v>
      </c>
      <c r="H11" s="57">
        <v>46628.543181582405</v>
      </c>
      <c r="I11" s="57">
        <v>46810.066046354128</v>
      </c>
      <c r="J11" s="57">
        <v>47040.955138771111</v>
      </c>
      <c r="K11" s="57">
        <v>48558.506838021007</v>
      </c>
      <c r="L11" s="57">
        <v>49213.24611141377</v>
      </c>
      <c r="M11" s="57">
        <v>48433.606548872449</v>
      </c>
      <c r="N11" s="57">
        <v>48253</v>
      </c>
      <c r="O11" s="57">
        <v>47000</v>
      </c>
      <c r="P11" s="14">
        <f t="shared" si="0"/>
        <v>567399.78541247081</v>
      </c>
      <c r="Q11" s="30"/>
    </row>
    <row r="12" spans="1:19" ht="24.95" customHeight="1" x14ac:dyDescent="0.2">
      <c r="A12" s="12" t="s">
        <v>2</v>
      </c>
      <c r="B12" s="12"/>
      <c r="C12" s="12"/>
      <c r="D12" s="43"/>
      <c r="E12" s="44"/>
      <c r="F12" s="45"/>
      <c r="G12" s="45"/>
      <c r="H12" s="44"/>
      <c r="I12" s="44"/>
      <c r="J12" s="28"/>
      <c r="K12" s="22"/>
      <c r="L12" s="22"/>
      <c r="M12" s="37"/>
      <c r="N12" s="37"/>
      <c r="O12" s="37"/>
      <c r="P12" s="14"/>
      <c r="Q12" s="30"/>
    </row>
    <row r="13" spans="1:19" ht="18" customHeight="1" x14ac:dyDescent="0.2">
      <c r="A13" s="17" t="s">
        <v>26</v>
      </c>
      <c r="B13" s="19"/>
      <c r="C13" s="20" t="s">
        <v>30</v>
      </c>
      <c r="D13" s="52">
        <v>76881</v>
      </c>
      <c r="E13" s="52">
        <v>78200</v>
      </c>
      <c r="F13" s="31">
        <v>79000</v>
      </c>
      <c r="G13" s="30">
        <v>79700</v>
      </c>
      <c r="H13" s="51">
        <v>80400</v>
      </c>
      <c r="I13" s="51">
        <v>81100</v>
      </c>
      <c r="J13" s="31">
        <v>68300</v>
      </c>
      <c r="K13" s="52">
        <v>69800</v>
      </c>
      <c r="L13" s="52">
        <v>72100</v>
      </c>
      <c r="M13" s="52">
        <v>72800</v>
      </c>
      <c r="N13" s="52">
        <v>73500</v>
      </c>
      <c r="O13" s="52">
        <v>74219</v>
      </c>
      <c r="P13" s="14">
        <f t="shared" si="0"/>
        <v>906000</v>
      </c>
      <c r="Q13" s="30"/>
    </row>
    <row r="14" spans="1:19" ht="18" customHeight="1" x14ac:dyDescent="0.2">
      <c r="A14" s="16" t="s">
        <v>22</v>
      </c>
      <c r="B14" s="13"/>
      <c r="C14" s="20" t="s">
        <v>3</v>
      </c>
      <c r="D14" s="52">
        <v>527250</v>
      </c>
      <c r="E14" s="52">
        <v>527250</v>
      </c>
      <c r="F14" s="52">
        <v>527250</v>
      </c>
      <c r="G14" s="52">
        <v>527250</v>
      </c>
      <c r="H14" s="52">
        <v>527250</v>
      </c>
      <c r="I14" s="52">
        <v>527250</v>
      </c>
      <c r="J14" s="52">
        <v>527250</v>
      </c>
      <c r="K14" s="52">
        <v>527250</v>
      </c>
      <c r="L14" s="52">
        <v>527250</v>
      </c>
      <c r="M14" s="52">
        <v>527250</v>
      </c>
      <c r="N14" s="52">
        <v>527250</v>
      </c>
      <c r="O14" s="52">
        <v>527250</v>
      </c>
      <c r="P14" s="14">
        <v>6327000</v>
      </c>
      <c r="Q14" s="30"/>
    </row>
    <row r="15" spans="1:19" ht="24.95" customHeight="1" x14ac:dyDescent="0.2">
      <c r="A15" s="12" t="s">
        <v>35</v>
      </c>
      <c r="B15" s="12"/>
      <c r="C15" s="12"/>
      <c r="D15" s="36"/>
      <c r="E15" s="36"/>
      <c r="F15" s="36"/>
      <c r="G15" s="35"/>
      <c r="H15" s="36"/>
      <c r="I15" s="36"/>
      <c r="J15" s="29"/>
      <c r="K15" s="29"/>
      <c r="L15" s="29"/>
      <c r="M15" s="36"/>
      <c r="N15" s="36"/>
      <c r="O15" s="36"/>
      <c r="P15" s="14"/>
      <c r="Q15" s="30"/>
    </row>
    <row r="16" spans="1:19" ht="18" customHeight="1" x14ac:dyDescent="0.2">
      <c r="A16" s="17"/>
      <c r="B16" s="19"/>
      <c r="C16" s="32" t="s">
        <v>28</v>
      </c>
      <c r="D16" s="53">
        <v>19392974</v>
      </c>
      <c r="E16" s="53">
        <v>19404374</v>
      </c>
      <c r="F16" s="54">
        <v>19470000</v>
      </c>
      <c r="G16" s="55">
        <v>19545000</v>
      </c>
      <c r="H16" s="56">
        <v>19595000</v>
      </c>
      <c r="I16" s="56">
        <v>19660000</v>
      </c>
      <c r="J16" s="54">
        <v>19715000</v>
      </c>
      <c r="K16" s="53">
        <v>19765000</v>
      </c>
      <c r="L16" s="53">
        <v>19820000</v>
      </c>
      <c r="M16" s="53">
        <v>19867000</v>
      </c>
      <c r="N16" s="53">
        <v>19885000</v>
      </c>
      <c r="O16" s="53">
        <v>19935652</v>
      </c>
      <c r="P16" s="14">
        <f t="shared" si="0"/>
        <v>236055000</v>
      </c>
      <c r="Q16" s="30"/>
      <c r="S16" s="46"/>
    </row>
    <row r="17" spans="1:19" ht="18" customHeight="1" x14ac:dyDescent="0.2">
      <c r="A17" s="17"/>
      <c r="B17" s="19"/>
      <c r="C17" s="32" t="s">
        <v>31</v>
      </c>
      <c r="D17" s="53">
        <v>215000</v>
      </c>
      <c r="E17" s="53">
        <v>215000</v>
      </c>
      <c r="F17" s="53">
        <v>215000</v>
      </c>
      <c r="G17" s="53">
        <v>216000</v>
      </c>
      <c r="H17" s="53">
        <v>216000</v>
      </c>
      <c r="I17" s="53">
        <v>216000</v>
      </c>
      <c r="J17" s="53">
        <v>216000</v>
      </c>
      <c r="K17" s="53">
        <v>216000</v>
      </c>
      <c r="L17" s="53">
        <v>216000</v>
      </c>
      <c r="M17" s="53">
        <v>216000</v>
      </c>
      <c r="N17" s="53">
        <v>216000</v>
      </c>
      <c r="O17" s="53">
        <v>216000</v>
      </c>
      <c r="P17" s="14">
        <f t="shared" si="0"/>
        <v>2589000</v>
      </c>
      <c r="Q17" s="30"/>
    </row>
    <row r="18" spans="1:19" ht="18" customHeight="1" x14ac:dyDescent="0.2">
      <c r="A18" s="17"/>
      <c r="B18" s="19"/>
      <c r="C18" s="32" t="s">
        <v>27</v>
      </c>
      <c r="D18" s="53">
        <v>180906</v>
      </c>
      <c r="E18" s="53">
        <v>185000</v>
      </c>
      <c r="F18" s="53">
        <v>189000</v>
      </c>
      <c r="G18" s="54">
        <v>194000</v>
      </c>
      <c r="H18" s="53">
        <v>198000</v>
      </c>
      <c r="I18" s="53">
        <v>210000</v>
      </c>
      <c r="J18" s="53">
        <v>205000</v>
      </c>
      <c r="K18" s="53">
        <v>209000</v>
      </c>
      <c r="L18" s="53">
        <v>213000</v>
      </c>
      <c r="M18" s="53">
        <v>217000</v>
      </c>
      <c r="N18" s="53">
        <v>219000</v>
      </c>
      <c r="O18" s="53">
        <v>228094</v>
      </c>
      <c r="P18" s="14">
        <f t="shared" si="0"/>
        <v>2448000</v>
      </c>
      <c r="Q18" s="30"/>
      <c r="S18" s="49"/>
    </row>
    <row r="19" spans="1:19" ht="18" customHeight="1" x14ac:dyDescent="0.2">
      <c r="A19" s="17"/>
      <c r="B19" s="19"/>
      <c r="C19" s="18" t="s">
        <v>29</v>
      </c>
      <c r="D19" s="31">
        <f>SUM(D16:D18)</f>
        <v>19788880</v>
      </c>
      <c r="E19" s="31">
        <f>SUM(E16:E18)</f>
        <v>19804374</v>
      </c>
      <c r="F19" s="31">
        <f>SUM(F16:F18)</f>
        <v>19874000</v>
      </c>
      <c r="G19" s="31">
        <f t="shared" ref="G19:O19" si="1">SUM(G16:G18)</f>
        <v>19955000</v>
      </c>
      <c r="H19" s="31">
        <f t="shared" si="1"/>
        <v>20009000</v>
      </c>
      <c r="I19" s="31">
        <f t="shared" si="1"/>
        <v>20086000</v>
      </c>
      <c r="J19" s="31">
        <f t="shared" si="1"/>
        <v>20136000</v>
      </c>
      <c r="K19" s="31">
        <f t="shared" si="1"/>
        <v>20190000</v>
      </c>
      <c r="L19" s="31">
        <f t="shared" si="1"/>
        <v>20249000</v>
      </c>
      <c r="M19" s="31">
        <f t="shared" si="1"/>
        <v>20300000</v>
      </c>
      <c r="N19" s="31">
        <f t="shared" si="1"/>
        <v>20320000</v>
      </c>
      <c r="O19" s="31">
        <f t="shared" si="1"/>
        <v>20379746</v>
      </c>
      <c r="P19" s="14">
        <f t="shared" si="0"/>
        <v>241092000</v>
      </c>
      <c r="Q19" s="30"/>
    </row>
    <row r="20" spans="1:19" ht="15" customHeight="1" x14ac:dyDescent="0.2">
      <c r="A20" s="17"/>
      <c r="B20" s="19"/>
      <c r="C20" s="18" t="s">
        <v>33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41"/>
      <c r="Q20" s="30"/>
    </row>
    <row r="21" spans="1:19" x14ac:dyDescent="0.2">
      <c r="A21" s="16"/>
      <c r="B21" s="13"/>
      <c r="C21" s="18" t="s">
        <v>32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42"/>
      <c r="Q21" s="30"/>
    </row>
    <row r="22" spans="1:19" x14ac:dyDescent="0.2">
      <c r="O22" s="2"/>
      <c r="P22" s="2"/>
      <c r="Q22" s="2"/>
    </row>
    <row r="23" spans="1:19" x14ac:dyDescent="0.2">
      <c r="O23" s="2"/>
      <c r="P23" s="2"/>
      <c r="Q23" s="2"/>
    </row>
    <row r="24" spans="1:19" x14ac:dyDescent="0.2">
      <c r="D24" s="4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2"/>
      <c r="Q24" s="2"/>
    </row>
    <row r="25" spans="1:19" x14ac:dyDescent="0.2"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2"/>
      <c r="Q25" s="2"/>
    </row>
    <row r="26" spans="1:19" x14ac:dyDescent="0.2">
      <c r="O26" s="2"/>
      <c r="P26" s="2"/>
      <c r="Q26" s="2"/>
    </row>
    <row r="27" spans="1:19" x14ac:dyDescent="0.2">
      <c r="D27" s="47"/>
      <c r="E27" s="50"/>
      <c r="F27" s="47"/>
      <c r="G27" s="47"/>
      <c r="H27" s="47"/>
      <c r="I27" s="47"/>
      <c r="J27" s="47"/>
      <c r="K27" s="47"/>
      <c r="L27" s="47"/>
      <c r="M27" s="48"/>
      <c r="N27" s="48"/>
      <c r="O27" s="48"/>
      <c r="P27" s="2"/>
      <c r="Q27" s="2"/>
    </row>
    <row r="28" spans="1:19" x14ac:dyDescent="0.2">
      <c r="O28" s="2"/>
      <c r="P28" s="2"/>
      <c r="Q28" s="2"/>
    </row>
    <row r="29" spans="1:19" x14ac:dyDescent="0.2">
      <c r="O29" s="2"/>
      <c r="P29" s="2"/>
      <c r="Q29" s="2"/>
    </row>
    <row r="30" spans="1:19" x14ac:dyDescent="0.2">
      <c r="O30" s="2"/>
      <c r="P30" s="2"/>
      <c r="Q30" s="2"/>
    </row>
    <row r="31" spans="1:19" x14ac:dyDescent="0.2">
      <c r="O31" s="2"/>
      <c r="P31" s="2"/>
      <c r="Q31" s="2"/>
    </row>
    <row r="32" spans="1:19" x14ac:dyDescent="0.2">
      <c r="O32" s="2"/>
      <c r="P32" s="2"/>
      <c r="Q32" s="2"/>
    </row>
    <row r="33" spans="15:17" x14ac:dyDescent="0.2">
      <c r="O33" s="2"/>
      <c r="P33" s="2"/>
      <c r="Q33" s="2"/>
    </row>
    <row r="34" spans="15:17" x14ac:dyDescent="0.2">
      <c r="O34" s="2"/>
      <c r="P34" s="2"/>
      <c r="Q34" s="2"/>
    </row>
    <row r="35" spans="15:17" x14ac:dyDescent="0.2">
      <c r="O35" s="2"/>
      <c r="P35" s="2"/>
      <c r="Q35" s="2"/>
    </row>
    <row r="36" spans="15:17" x14ac:dyDescent="0.2">
      <c r="O36" s="2"/>
      <c r="P36" s="2"/>
      <c r="Q36" s="2"/>
    </row>
    <row r="37" spans="15:17" x14ac:dyDescent="0.2">
      <c r="O37" s="2"/>
      <c r="P37" s="2"/>
      <c r="Q37" s="2"/>
    </row>
    <row r="38" spans="15:17" x14ac:dyDescent="0.2">
      <c r="O38" s="2"/>
      <c r="P38" s="2"/>
      <c r="Q38" s="2"/>
    </row>
    <row r="39" spans="15:17" x14ac:dyDescent="0.2">
      <c r="O39" s="2"/>
      <c r="P39" s="2"/>
      <c r="Q39" s="2"/>
    </row>
    <row r="40" spans="15:17" x14ac:dyDescent="0.2">
      <c r="O40" s="2"/>
      <c r="P40" s="2"/>
      <c r="Q40" s="2"/>
    </row>
    <row r="41" spans="15:17" x14ac:dyDescent="0.2">
      <c r="O41" s="2"/>
      <c r="P41" s="2"/>
      <c r="Q41" s="2"/>
    </row>
    <row r="42" spans="15:17" x14ac:dyDescent="0.2">
      <c r="O42" s="2"/>
      <c r="P42" s="2"/>
      <c r="Q42" s="2"/>
    </row>
    <row r="43" spans="15:17" x14ac:dyDescent="0.2">
      <c r="O43" s="2"/>
      <c r="P43" s="2"/>
      <c r="Q43" s="2"/>
    </row>
    <row r="44" spans="15:17" x14ac:dyDescent="0.2">
      <c r="O44" s="2"/>
      <c r="P44" s="2"/>
      <c r="Q44" s="2"/>
    </row>
    <row r="45" spans="15:17" x14ac:dyDescent="0.2">
      <c r="O45" s="2"/>
      <c r="P45" s="2"/>
      <c r="Q45" s="2"/>
    </row>
    <row r="46" spans="15:17" x14ac:dyDescent="0.2">
      <c r="O46" s="2"/>
      <c r="P46" s="2"/>
      <c r="Q46" s="2"/>
    </row>
    <row r="47" spans="15:17" x14ac:dyDescent="0.2">
      <c r="O47" s="2"/>
      <c r="P47" s="2"/>
      <c r="Q47" s="2"/>
    </row>
    <row r="48" spans="15:17" x14ac:dyDescent="0.2">
      <c r="O48" s="2"/>
      <c r="P48" s="2"/>
      <c r="Q48" s="2"/>
    </row>
    <row r="49" spans="15:17" x14ac:dyDescent="0.2">
      <c r="O49" s="2"/>
      <c r="P49" s="2"/>
      <c r="Q49" s="2"/>
    </row>
    <row r="50" spans="15:17" x14ac:dyDescent="0.2">
      <c r="O50" s="2"/>
      <c r="P50" s="2"/>
      <c r="Q50" s="2"/>
    </row>
    <row r="51" spans="15:17" x14ac:dyDescent="0.2">
      <c r="O51" s="2"/>
      <c r="P51" s="2"/>
      <c r="Q51" s="2"/>
    </row>
    <row r="52" spans="15:17" x14ac:dyDescent="0.2">
      <c r="O52" s="2"/>
      <c r="P52" s="2"/>
      <c r="Q52" s="2"/>
    </row>
    <row r="53" spans="15:17" x14ac:dyDescent="0.2">
      <c r="O53" s="2"/>
      <c r="P53" s="2"/>
      <c r="Q53" s="2"/>
    </row>
    <row r="54" spans="15:17" x14ac:dyDescent="0.2">
      <c r="O54" s="2"/>
      <c r="P54" s="2"/>
      <c r="Q54" s="2"/>
    </row>
    <row r="55" spans="15:17" x14ac:dyDescent="0.2">
      <c r="O55" s="2"/>
      <c r="P55" s="2"/>
      <c r="Q55" s="2"/>
    </row>
    <row r="56" spans="15:17" x14ac:dyDescent="0.2">
      <c r="O56" s="2"/>
      <c r="P56" s="2"/>
      <c r="Q56" s="2"/>
    </row>
    <row r="57" spans="15:17" x14ac:dyDescent="0.2">
      <c r="O57" s="2"/>
      <c r="P57" s="2"/>
      <c r="Q57" s="2"/>
    </row>
    <row r="58" spans="15:17" x14ac:dyDescent="0.2">
      <c r="O58" s="2"/>
      <c r="P58" s="2"/>
      <c r="Q58" s="2"/>
    </row>
    <row r="59" spans="15:17" x14ac:dyDescent="0.2">
      <c r="O59" s="2"/>
      <c r="P59" s="2"/>
      <c r="Q59" s="2"/>
    </row>
    <row r="60" spans="15:17" x14ac:dyDescent="0.2">
      <c r="O60" s="2"/>
      <c r="P60" s="2"/>
      <c r="Q60" s="2"/>
    </row>
    <row r="61" spans="15:17" x14ac:dyDescent="0.2">
      <c r="O61" s="2"/>
      <c r="P61" s="2"/>
      <c r="Q61" s="2"/>
    </row>
    <row r="62" spans="15:17" x14ac:dyDescent="0.2">
      <c r="O62" s="2"/>
      <c r="P62" s="2"/>
      <c r="Q62" s="2"/>
    </row>
    <row r="63" spans="15:17" x14ac:dyDescent="0.2">
      <c r="O63" s="2"/>
      <c r="P63" s="2"/>
      <c r="Q63" s="2"/>
    </row>
    <row r="64" spans="15:17" x14ac:dyDescent="0.2">
      <c r="O64" s="2"/>
      <c r="P64" s="2"/>
      <c r="Q64" s="2"/>
    </row>
    <row r="65" spans="15:17" x14ac:dyDescent="0.2">
      <c r="O65" s="2"/>
      <c r="P65" s="2"/>
      <c r="Q65" s="2"/>
    </row>
    <row r="66" spans="15:17" x14ac:dyDescent="0.2">
      <c r="O66" s="2"/>
      <c r="P66" s="2"/>
      <c r="Q66" s="2"/>
    </row>
    <row r="67" spans="15:17" x14ac:dyDescent="0.2">
      <c r="O67" s="2"/>
      <c r="P67" s="2"/>
      <c r="Q67" s="2"/>
    </row>
    <row r="68" spans="15:17" x14ac:dyDescent="0.2">
      <c r="O68" s="2"/>
      <c r="P68" s="2"/>
      <c r="Q68" s="2"/>
    </row>
    <row r="69" spans="15:17" x14ac:dyDescent="0.2">
      <c r="O69" s="2"/>
      <c r="P69" s="2"/>
      <c r="Q69" s="2"/>
    </row>
    <row r="70" spans="15:17" x14ac:dyDescent="0.2">
      <c r="O70" s="2"/>
      <c r="P70" s="2"/>
      <c r="Q70" s="2"/>
    </row>
    <row r="71" spans="15:17" x14ac:dyDescent="0.2">
      <c r="O71" s="2"/>
      <c r="P71" s="2"/>
      <c r="Q71" s="2"/>
    </row>
    <row r="72" spans="15:17" x14ac:dyDescent="0.2">
      <c r="O72" s="2"/>
      <c r="P72" s="2"/>
      <c r="Q72" s="2"/>
    </row>
    <row r="73" spans="15:17" x14ac:dyDescent="0.2">
      <c r="O73" s="2"/>
      <c r="P73" s="2"/>
      <c r="Q73" s="2"/>
    </row>
    <row r="74" spans="15:17" x14ac:dyDescent="0.2">
      <c r="O74" s="2"/>
      <c r="P74" s="2"/>
      <c r="Q74" s="2"/>
    </row>
    <row r="75" spans="15:17" x14ac:dyDescent="0.2">
      <c r="O75" s="2"/>
      <c r="P75" s="2"/>
      <c r="Q75" s="2"/>
    </row>
    <row r="76" spans="15:17" x14ac:dyDescent="0.2">
      <c r="O76" s="2"/>
      <c r="P76" s="2"/>
      <c r="Q76" s="2"/>
    </row>
    <row r="77" spans="15:17" x14ac:dyDescent="0.2">
      <c r="O77" s="2"/>
      <c r="P77" s="2"/>
      <c r="Q77" s="2"/>
    </row>
    <row r="78" spans="15:17" x14ac:dyDescent="0.2">
      <c r="O78" s="2"/>
      <c r="P78" s="2"/>
      <c r="Q78" s="2"/>
    </row>
    <row r="79" spans="15:17" x14ac:dyDescent="0.2">
      <c r="O79" s="2"/>
      <c r="P79" s="2"/>
      <c r="Q79" s="2"/>
    </row>
    <row r="80" spans="15:17" x14ac:dyDescent="0.2">
      <c r="O80" s="2"/>
      <c r="P80" s="2"/>
      <c r="Q80" s="2"/>
    </row>
    <row r="81" spans="15:17" x14ac:dyDescent="0.2">
      <c r="O81" s="2"/>
      <c r="P81" s="2"/>
      <c r="Q81" s="2"/>
    </row>
    <row r="82" spans="15:17" x14ac:dyDescent="0.2">
      <c r="O82" s="2"/>
      <c r="P82" s="2"/>
      <c r="Q82" s="2"/>
    </row>
    <row r="83" spans="15:17" x14ac:dyDescent="0.2">
      <c r="O83" s="2"/>
      <c r="P83" s="2"/>
      <c r="Q83" s="2"/>
    </row>
    <row r="84" spans="15:17" x14ac:dyDescent="0.2">
      <c r="O84" s="2"/>
      <c r="P84" s="2"/>
      <c r="Q84" s="2"/>
    </row>
    <row r="85" spans="15:17" x14ac:dyDescent="0.2">
      <c r="O85" s="2"/>
      <c r="P85" s="2"/>
      <c r="Q85" s="2"/>
    </row>
    <row r="86" spans="15:17" x14ac:dyDescent="0.2">
      <c r="O86" s="2"/>
      <c r="P86" s="2"/>
      <c r="Q86" s="2"/>
    </row>
    <row r="87" spans="15:17" x14ac:dyDescent="0.2">
      <c r="O87" s="2"/>
      <c r="P87" s="2"/>
      <c r="Q87" s="2"/>
    </row>
    <row r="88" spans="15:17" x14ac:dyDescent="0.2">
      <c r="O88" s="2"/>
      <c r="P88" s="2"/>
      <c r="Q88" s="2"/>
    </row>
    <row r="89" spans="15:17" x14ac:dyDescent="0.2">
      <c r="O89" s="2"/>
      <c r="P89" s="2"/>
      <c r="Q89" s="2"/>
    </row>
    <row r="90" spans="15:17" x14ac:dyDescent="0.2">
      <c r="O90" s="2"/>
      <c r="P90" s="2"/>
      <c r="Q90" s="2"/>
    </row>
    <row r="91" spans="15:17" x14ac:dyDescent="0.2">
      <c r="O91" s="2"/>
      <c r="P91" s="2"/>
      <c r="Q91" s="2"/>
    </row>
    <row r="92" spans="15:17" x14ac:dyDescent="0.2">
      <c r="O92" s="2"/>
      <c r="P92" s="2"/>
      <c r="Q92" s="2"/>
    </row>
    <row r="93" spans="15:17" x14ac:dyDescent="0.2">
      <c r="O93" s="2"/>
      <c r="P93" s="2"/>
      <c r="Q93" s="2"/>
    </row>
    <row r="94" spans="15:17" x14ac:dyDescent="0.2">
      <c r="O94" s="2"/>
      <c r="P94" s="2"/>
      <c r="Q94" s="2"/>
    </row>
    <row r="95" spans="15:17" x14ac:dyDescent="0.2">
      <c r="O95" s="2"/>
      <c r="P95" s="2"/>
      <c r="Q95" s="2"/>
    </row>
    <row r="96" spans="15:17" x14ac:dyDescent="0.2">
      <c r="O96" s="2"/>
      <c r="P96" s="2"/>
      <c r="Q96" s="2"/>
    </row>
    <row r="97" spans="15:17" x14ac:dyDescent="0.2">
      <c r="O97" s="2"/>
      <c r="P97" s="2"/>
      <c r="Q97" s="2"/>
    </row>
    <row r="98" spans="15:17" x14ac:dyDescent="0.2">
      <c r="O98" s="2"/>
      <c r="P98" s="2"/>
      <c r="Q98" s="2"/>
    </row>
    <row r="99" spans="15:17" x14ac:dyDescent="0.2">
      <c r="O99" s="2"/>
      <c r="P99" s="2"/>
      <c r="Q99" s="2"/>
    </row>
    <row r="100" spans="15:17" x14ac:dyDescent="0.2">
      <c r="O100" s="2"/>
      <c r="P100" s="2"/>
      <c r="Q100" s="2"/>
    </row>
    <row r="101" spans="15:17" x14ac:dyDescent="0.2">
      <c r="O101" s="2"/>
      <c r="P101" s="2"/>
      <c r="Q101" s="2"/>
    </row>
    <row r="102" spans="15:17" x14ac:dyDescent="0.2">
      <c r="O102" s="2"/>
      <c r="P102" s="2"/>
      <c r="Q102" s="2"/>
    </row>
    <row r="103" spans="15:17" x14ac:dyDescent="0.2">
      <c r="O103" s="2"/>
      <c r="P103" s="2"/>
      <c r="Q103" s="2"/>
    </row>
    <row r="104" spans="15:17" x14ac:dyDescent="0.2">
      <c r="O104" s="2"/>
      <c r="P104" s="2"/>
      <c r="Q104" s="2"/>
    </row>
    <row r="105" spans="15:17" x14ac:dyDescent="0.2">
      <c r="O105" s="2"/>
      <c r="P105" s="2"/>
      <c r="Q105" s="2"/>
    </row>
    <row r="106" spans="15:17" x14ac:dyDescent="0.2">
      <c r="O106" s="2"/>
      <c r="P106" s="2"/>
      <c r="Q106" s="2"/>
    </row>
    <row r="107" spans="15:17" x14ac:dyDescent="0.2">
      <c r="O107" s="2"/>
      <c r="P107" s="2"/>
      <c r="Q107" s="2"/>
    </row>
    <row r="108" spans="15:17" x14ac:dyDescent="0.2">
      <c r="O108" s="2"/>
      <c r="P108" s="2"/>
      <c r="Q108" s="2"/>
    </row>
    <row r="109" spans="15:17" x14ac:dyDescent="0.2">
      <c r="O109" s="2"/>
      <c r="P109" s="2"/>
      <c r="Q109" s="2"/>
    </row>
    <row r="110" spans="15:17" x14ac:dyDescent="0.2">
      <c r="O110" s="2"/>
      <c r="P110" s="2"/>
      <c r="Q110" s="2"/>
    </row>
    <row r="111" spans="15:17" x14ac:dyDescent="0.2">
      <c r="O111" s="2"/>
      <c r="P111" s="2"/>
      <c r="Q111" s="2"/>
    </row>
    <row r="112" spans="15:17" x14ac:dyDescent="0.2">
      <c r="O112" s="2"/>
      <c r="P112" s="2"/>
      <c r="Q112" s="2"/>
    </row>
    <row r="113" spans="15:17" x14ac:dyDescent="0.2">
      <c r="O113" s="2"/>
      <c r="P113" s="2"/>
      <c r="Q113" s="2"/>
    </row>
    <row r="114" spans="15:17" x14ac:dyDescent="0.2">
      <c r="O114" s="2"/>
      <c r="P114" s="2"/>
      <c r="Q114" s="2"/>
    </row>
    <row r="115" spans="15:17" x14ac:dyDescent="0.2">
      <c r="O115" s="2"/>
      <c r="P115" s="2"/>
      <c r="Q115" s="2"/>
    </row>
    <row r="116" spans="15:17" x14ac:dyDescent="0.2">
      <c r="O116" s="2"/>
      <c r="P116" s="2"/>
      <c r="Q116" s="2"/>
    </row>
    <row r="117" spans="15:17" x14ac:dyDescent="0.2">
      <c r="O117" s="2"/>
      <c r="P117" s="2"/>
      <c r="Q117" s="2"/>
    </row>
    <row r="118" spans="15:17" x14ac:dyDescent="0.2">
      <c r="O118" s="2"/>
      <c r="P118" s="2"/>
      <c r="Q118" s="2"/>
    </row>
    <row r="119" spans="15:17" x14ac:dyDescent="0.2">
      <c r="O119" s="2"/>
      <c r="P119" s="2"/>
      <c r="Q119" s="2"/>
    </row>
    <row r="120" spans="15:17" x14ac:dyDescent="0.2">
      <c r="O120" s="2"/>
      <c r="P120" s="2"/>
      <c r="Q120" s="2"/>
    </row>
    <row r="121" spans="15:17" x14ac:dyDescent="0.2">
      <c r="O121" s="2"/>
      <c r="P121" s="2"/>
      <c r="Q121" s="2"/>
    </row>
    <row r="122" spans="15:17" x14ac:dyDescent="0.2">
      <c r="O122" s="2"/>
      <c r="P122" s="2"/>
      <c r="Q122" s="2"/>
    </row>
    <row r="123" spans="15:17" x14ac:dyDescent="0.2">
      <c r="O123" s="2"/>
      <c r="P123" s="2"/>
      <c r="Q123" s="2"/>
    </row>
    <row r="124" spans="15:17" x14ac:dyDescent="0.2">
      <c r="O124" s="2"/>
      <c r="P124" s="2"/>
      <c r="Q124" s="2"/>
    </row>
    <row r="125" spans="15:17" x14ac:dyDescent="0.2">
      <c r="O125" s="2"/>
      <c r="P125" s="2"/>
      <c r="Q125" s="2"/>
    </row>
    <row r="126" spans="15:17" x14ac:dyDescent="0.2">
      <c r="O126" s="2"/>
      <c r="P126" s="2"/>
      <c r="Q126" s="2"/>
    </row>
    <row r="127" spans="15:17" x14ac:dyDescent="0.2">
      <c r="O127" s="2"/>
      <c r="P127" s="2"/>
      <c r="Q127" s="2"/>
    </row>
    <row r="128" spans="15:17" x14ac:dyDescent="0.2">
      <c r="O128" s="2"/>
      <c r="P128" s="2"/>
      <c r="Q128" s="2"/>
    </row>
    <row r="129" spans="15:17" x14ac:dyDescent="0.2">
      <c r="O129" s="2"/>
      <c r="P129" s="2"/>
      <c r="Q129" s="2"/>
    </row>
    <row r="130" spans="15:17" x14ac:dyDescent="0.2">
      <c r="O130" s="2"/>
      <c r="P130" s="2"/>
      <c r="Q130" s="2"/>
    </row>
    <row r="131" spans="15:17" x14ac:dyDescent="0.2">
      <c r="O131" s="2"/>
      <c r="P131" s="2"/>
      <c r="Q131" s="2"/>
    </row>
    <row r="132" spans="15:17" x14ac:dyDescent="0.2">
      <c r="O132" s="2"/>
      <c r="P132" s="2"/>
      <c r="Q132" s="2"/>
    </row>
    <row r="133" spans="15:17" x14ac:dyDescent="0.2">
      <c r="O133" s="2"/>
      <c r="P133" s="2"/>
      <c r="Q133" s="2"/>
    </row>
    <row r="134" spans="15:17" x14ac:dyDescent="0.2">
      <c r="O134" s="2"/>
      <c r="P134" s="2"/>
      <c r="Q134" s="2"/>
    </row>
    <row r="135" spans="15:17" x14ac:dyDescent="0.2">
      <c r="O135" s="2"/>
      <c r="P135" s="2"/>
      <c r="Q135" s="2"/>
    </row>
    <row r="136" spans="15:17" x14ac:dyDescent="0.2">
      <c r="O136" s="2"/>
      <c r="P136" s="2"/>
      <c r="Q136" s="2"/>
    </row>
    <row r="137" spans="15:17" x14ac:dyDescent="0.2">
      <c r="O137" s="2"/>
      <c r="P137" s="2"/>
      <c r="Q137" s="2"/>
    </row>
    <row r="138" spans="15:17" x14ac:dyDescent="0.2">
      <c r="O138" s="2"/>
      <c r="P138" s="2"/>
      <c r="Q138" s="2"/>
    </row>
    <row r="139" spans="15:17" x14ac:dyDescent="0.2">
      <c r="O139" s="2"/>
      <c r="P139" s="2"/>
      <c r="Q139" s="2"/>
    </row>
    <row r="140" spans="15:17" x14ac:dyDescent="0.2">
      <c r="O140" s="2"/>
      <c r="P140" s="2"/>
      <c r="Q140" s="2"/>
    </row>
    <row r="141" spans="15:17" x14ac:dyDescent="0.2">
      <c r="O141" s="2"/>
      <c r="P141" s="2"/>
      <c r="Q141" s="2"/>
    </row>
    <row r="142" spans="15:17" x14ac:dyDescent="0.2">
      <c r="O142" s="2"/>
      <c r="P142" s="2"/>
      <c r="Q142" s="2"/>
    </row>
    <row r="143" spans="15:17" x14ac:dyDescent="0.2">
      <c r="O143" s="2"/>
      <c r="P143" s="2"/>
      <c r="Q143" s="2"/>
    </row>
    <row r="144" spans="15:17" x14ac:dyDescent="0.2">
      <c r="O144" s="2"/>
      <c r="P144" s="2"/>
      <c r="Q144" s="2"/>
    </row>
    <row r="145" spans="15:17" x14ac:dyDescent="0.2">
      <c r="O145" s="2"/>
      <c r="P145" s="2"/>
      <c r="Q145" s="2"/>
    </row>
    <row r="146" spans="15:17" x14ac:dyDescent="0.2">
      <c r="O146" s="2"/>
      <c r="P146" s="2"/>
      <c r="Q146" s="2"/>
    </row>
    <row r="147" spans="15:17" x14ac:dyDescent="0.2">
      <c r="O147" s="2"/>
      <c r="P147" s="2"/>
      <c r="Q147" s="2"/>
    </row>
    <row r="148" spans="15:17" x14ac:dyDescent="0.2">
      <c r="O148" s="2"/>
      <c r="P148" s="2"/>
      <c r="Q148" s="2"/>
    </row>
    <row r="149" spans="15:17" x14ac:dyDescent="0.2">
      <c r="O149" s="2"/>
      <c r="P149" s="2"/>
      <c r="Q149" s="2"/>
    </row>
    <row r="150" spans="15:17" x14ac:dyDescent="0.2">
      <c r="O150" s="2"/>
      <c r="P150" s="2"/>
      <c r="Q150" s="2"/>
    </row>
    <row r="151" spans="15:17" x14ac:dyDescent="0.2">
      <c r="O151" s="2"/>
      <c r="P151" s="2"/>
      <c r="Q151" s="2"/>
    </row>
    <row r="152" spans="15:17" x14ac:dyDescent="0.2">
      <c r="O152" s="2"/>
      <c r="P152" s="2"/>
      <c r="Q152" s="2"/>
    </row>
    <row r="153" spans="15:17" x14ac:dyDescent="0.2">
      <c r="O153" s="2"/>
      <c r="P153" s="2"/>
      <c r="Q153" s="2"/>
    </row>
    <row r="154" spans="15:17" x14ac:dyDescent="0.2">
      <c r="O154" s="2"/>
      <c r="P154" s="2"/>
      <c r="Q154" s="2"/>
    </row>
    <row r="155" spans="15:17" x14ac:dyDescent="0.2">
      <c r="O155" s="2"/>
      <c r="P155" s="2"/>
      <c r="Q155" s="2"/>
    </row>
    <row r="156" spans="15:17" x14ac:dyDescent="0.2">
      <c r="O156" s="2"/>
      <c r="P156" s="2"/>
      <c r="Q156" s="2"/>
    </row>
    <row r="157" spans="15:17" x14ac:dyDescent="0.2">
      <c r="O157" s="2"/>
      <c r="P157" s="2"/>
      <c r="Q157" s="2"/>
    </row>
    <row r="158" spans="15:17" x14ac:dyDescent="0.2">
      <c r="O158" s="2"/>
      <c r="P158" s="2"/>
      <c r="Q158" s="2"/>
    </row>
    <row r="159" spans="15:17" x14ac:dyDescent="0.2">
      <c r="O159" s="2"/>
      <c r="P159" s="2"/>
      <c r="Q159" s="2"/>
    </row>
    <row r="160" spans="15:17" x14ac:dyDescent="0.2">
      <c r="O160" s="2"/>
      <c r="P160" s="2"/>
      <c r="Q160" s="2"/>
    </row>
    <row r="161" spans="15:17" x14ac:dyDescent="0.2">
      <c r="O161" s="2"/>
      <c r="P161" s="2"/>
      <c r="Q161" s="2"/>
    </row>
    <row r="162" spans="15:17" x14ac:dyDescent="0.2">
      <c r="O162" s="2"/>
      <c r="P162" s="2"/>
      <c r="Q162" s="2"/>
    </row>
    <row r="163" spans="15:17" x14ac:dyDescent="0.2">
      <c r="O163" s="2"/>
      <c r="P163" s="2"/>
      <c r="Q163" s="2"/>
    </row>
    <row r="164" spans="15:17" x14ac:dyDescent="0.2">
      <c r="O164" s="2"/>
      <c r="P164" s="2"/>
      <c r="Q164" s="2"/>
    </row>
    <row r="165" spans="15:17" x14ac:dyDescent="0.2">
      <c r="O165" s="2"/>
      <c r="P165" s="2"/>
      <c r="Q165" s="2"/>
    </row>
    <row r="166" spans="15:17" x14ac:dyDescent="0.2">
      <c r="O166" s="2"/>
      <c r="P166" s="2"/>
      <c r="Q166" s="2"/>
    </row>
    <row r="167" spans="15:17" x14ac:dyDescent="0.2">
      <c r="O167" s="2"/>
      <c r="P167" s="2"/>
      <c r="Q167" s="2"/>
    </row>
    <row r="168" spans="15:17" x14ac:dyDescent="0.2">
      <c r="O168" s="2"/>
      <c r="P168" s="2"/>
      <c r="Q168" s="2"/>
    </row>
    <row r="169" spans="15:17" x14ac:dyDescent="0.2">
      <c r="O169" s="2"/>
      <c r="P169" s="2"/>
      <c r="Q169" s="2"/>
    </row>
    <row r="170" spans="15:17" x14ac:dyDescent="0.2">
      <c r="O170" s="2"/>
      <c r="P170" s="2"/>
      <c r="Q170" s="2"/>
    </row>
    <row r="171" spans="15:17" x14ac:dyDescent="0.2">
      <c r="O171" s="2"/>
      <c r="P171" s="2"/>
      <c r="Q171" s="2"/>
    </row>
    <row r="172" spans="15:17" x14ac:dyDescent="0.2">
      <c r="O172" s="2"/>
      <c r="P172" s="2"/>
      <c r="Q172" s="2"/>
    </row>
    <row r="173" spans="15:17" x14ac:dyDescent="0.2">
      <c r="O173" s="2"/>
      <c r="P173" s="2"/>
      <c r="Q173" s="2"/>
    </row>
    <row r="174" spans="15:17" x14ac:dyDescent="0.2">
      <c r="O174" s="2"/>
      <c r="P174" s="2"/>
      <c r="Q174" s="2"/>
    </row>
    <row r="175" spans="15:17" x14ac:dyDescent="0.2">
      <c r="O175" s="2"/>
      <c r="P175" s="2"/>
      <c r="Q175" s="2"/>
    </row>
    <row r="176" spans="15:17" x14ac:dyDescent="0.2">
      <c r="O176" s="2"/>
      <c r="P176" s="2"/>
      <c r="Q176" s="2"/>
    </row>
    <row r="177" spans="15:17" x14ac:dyDescent="0.2">
      <c r="O177" s="2"/>
      <c r="P177" s="2"/>
      <c r="Q177" s="2"/>
    </row>
    <row r="178" spans="15:17" x14ac:dyDescent="0.2">
      <c r="O178" s="2"/>
      <c r="P178" s="2"/>
      <c r="Q178" s="2"/>
    </row>
    <row r="179" spans="15:17" x14ac:dyDescent="0.2">
      <c r="O179" s="2"/>
      <c r="P179" s="2"/>
      <c r="Q179" s="2"/>
    </row>
    <row r="180" spans="15:17" x14ac:dyDescent="0.2">
      <c r="O180" s="2"/>
      <c r="P180" s="2"/>
      <c r="Q180" s="2"/>
    </row>
    <row r="181" spans="15:17" x14ac:dyDescent="0.2">
      <c r="O181" s="2"/>
      <c r="P181" s="2"/>
      <c r="Q181" s="2"/>
    </row>
    <row r="182" spans="15:17" x14ac:dyDescent="0.2">
      <c r="O182" s="2"/>
      <c r="P182" s="2"/>
      <c r="Q182" s="2"/>
    </row>
    <row r="183" spans="15:17" x14ac:dyDescent="0.2">
      <c r="O183" s="2"/>
      <c r="P183" s="2"/>
      <c r="Q183" s="2"/>
    </row>
    <row r="184" spans="15:17" x14ac:dyDescent="0.2">
      <c r="O184" s="2"/>
      <c r="P184" s="2"/>
      <c r="Q184" s="2"/>
    </row>
    <row r="185" spans="15:17" x14ac:dyDescent="0.2">
      <c r="O185" s="2"/>
      <c r="P185" s="2"/>
      <c r="Q185" s="2"/>
    </row>
    <row r="186" spans="15:17" x14ac:dyDescent="0.2">
      <c r="O186" s="2"/>
      <c r="P186" s="2"/>
      <c r="Q186" s="2"/>
    </row>
    <row r="187" spans="15:17" x14ac:dyDescent="0.2">
      <c r="O187" s="2"/>
      <c r="P187" s="2"/>
      <c r="Q187" s="2"/>
    </row>
    <row r="188" spans="15:17" x14ac:dyDescent="0.2">
      <c r="O188" s="2"/>
      <c r="P188" s="2"/>
      <c r="Q188" s="2"/>
    </row>
    <row r="189" spans="15:17" x14ac:dyDescent="0.2">
      <c r="O189" s="2"/>
      <c r="P189" s="2"/>
      <c r="Q189" s="2"/>
    </row>
    <row r="190" spans="15:17" x14ac:dyDescent="0.2">
      <c r="O190" s="2"/>
      <c r="P190" s="2"/>
      <c r="Q190" s="2"/>
    </row>
    <row r="191" spans="15:17" x14ac:dyDescent="0.2">
      <c r="O191" s="2"/>
      <c r="P191" s="2"/>
      <c r="Q191" s="2"/>
    </row>
    <row r="192" spans="15:17" x14ac:dyDescent="0.2">
      <c r="O192" s="2"/>
      <c r="P192" s="2"/>
      <c r="Q192" s="2"/>
    </row>
  </sheetData>
  <mergeCells count="2">
    <mergeCell ref="D4:I4"/>
    <mergeCell ref="D5:O5"/>
  </mergeCells>
  <phoneticPr fontId="10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Budgetunderlag 2013 - 2015, dnr VER 2012-1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Granbom Stefan</dc:creator>
  <cp:lastModifiedBy>Hans Karlsson</cp:lastModifiedBy>
  <cp:lastPrinted>2011-09-16T11:44:44Z</cp:lastPrinted>
  <dcterms:created xsi:type="dcterms:W3CDTF">2002-03-22T11:33:45Z</dcterms:created>
  <dcterms:modified xsi:type="dcterms:W3CDTF">2012-02-13T14:54:57Z</dcterms:modified>
</cp:coreProperties>
</file>