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6610" windowHeight="6450"/>
  </bookViews>
  <sheets>
    <sheet name="Redovisning" sheetId="2" r:id="rId1"/>
  </sheets>
  <calcPr calcId="144525"/>
</workbook>
</file>

<file path=xl/calcChain.xml><?xml version="1.0" encoding="utf-8"?>
<calcChain xmlns="http://schemas.openxmlformats.org/spreadsheetml/2006/main">
  <c r="Q16" i="2" l="1"/>
  <c r="G18" i="2" l="1"/>
  <c r="Q18" i="2" s="1"/>
  <c r="G17" i="2"/>
  <c r="Q17" i="2" s="1"/>
  <c r="G16" i="2"/>
  <c r="G14" i="2"/>
  <c r="Q14" i="2" s="1"/>
  <c r="G13" i="2"/>
  <c r="Q13" i="2" s="1"/>
  <c r="G11" i="2"/>
  <c r="Q11" i="2" s="1"/>
  <c r="G10" i="2"/>
  <c r="Q10" i="2" s="1"/>
  <c r="G9" i="2"/>
  <c r="Q9" i="2" s="1"/>
  <c r="G8" i="2"/>
  <c r="Q8" i="2" s="1"/>
  <c r="P19" i="2" l="1"/>
  <c r="O19" i="2"/>
  <c r="N19" i="2"/>
  <c r="M19" i="2"/>
  <c r="L19" i="2"/>
  <c r="K19" i="2"/>
  <c r="J19" i="2"/>
  <c r="I19" i="2"/>
  <c r="H19" i="2"/>
  <c r="F19" i="2"/>
  <c r="E19" i="2"/>
  <c r="D19" i="2"/>
  <c r="G19" i="2" l="1"/>
  <c r="Q19" i="2" s="1"/>
</calcChain>
</file>

<file path=xl/sharedStrings.xml><?xml version="1.0" encoding="utf-8"?>
<sst xmlns="http://schemas.openxmlformats.org/spreadsheetml/2006/main" count="40" uniqueCount="40">
  <si>
    <t>Efterlevandepensioner till vuxna</t>
  </si>
  <si>
    <t>Summa</t>
  </si>
  <si>
    <t>Utgiftsområde 12 Ekonomisk trygghet för familjer och barn</t>
  </si>
  <si>
    <t>Pensionsrätt för barnår</t>
  </si>
  <si>
    <t>Bostadstillägg till pensionärer</t>
  </si>
  <si>
    <t>Äldreförsörjningsstöd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</si>
  <si>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</si>
  <si>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</si>
  <si>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</si>
  <si>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</si>
  <si>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</si>
  <si>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</si>
  <si>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</si>
  <si>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</si>
  <si>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</si>
  <si>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</si>
  <si>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</si>
  <si>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</si>
  <si>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</si>
  <si>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Utgiftsområde 11 Ekonomisk trygghet vid ålderdom</t>
  </si>
  <si>
    <t>Garantipension till ålderspension</t>
  </si>
  <si>
    <t>1:4</t>
  </si>
  <si>
    <t>1:7</t>
  </si>
  <si>
    <t>1:1</t>
  </si>
  <si>
    <t>1:2</t>
  </si>
  <si>
    <t>1:3</t>
  </si>
  <si>
    <t>1:5</t>
  </si>
  <si>
    <t>Premiepensioner</t>
  </si>
  <si>
    <t>Summa ålderspensionssystemet</t>
  </si>
  <si>
    <t xml:space="preserve">Barnpension och efterlevandestöd </t>
  </si>
  <si>
    <r>
      <t xml:space="preserve">Månadsredovisning år 2012, prognos. </t>
    </r>
    <r>
      <rPr>
        <sz val="10"/>
        <rFont val="Arial"/>
        <family val="2"/>
      </rPr>
      <t>Beloppen anges i 1000-tal kronor</t>
    </r>
  </si>
  <si>
    <t>Ålderspensionssystemet vid sidan av statens budget</t>
  </si>
  <si>
    <t>Utfall</t>
  </si>
  <si>
    <t>Jan-mars</t>
  </si>
  <si>
    <t xml:space="preserve">Utfall </t>
  </si>
  <si>
    <t>Övriga utgifter från AP-fonderna**</t>
  </si>
  <si>
    <t>Pensioner från AP-fonderna*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</si>
  <si>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</si>
  <si>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</si>
  <si>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t>* Det som redovisas avser det som rekvireras från AP-fonderna för pensionsutbetalningar varje månad. Relativt låga belopp har rekvirerats i mars och april, därför förväntas beloppet i maj bli högt.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</si>
</sst>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13"/>
      <name val="Arial"/>
      <family val="2"/>
    </font>
    <font>
      <sz val="8"/>
      <color indexed="13"/>
      <name val="Arial"/>
      <family val="2"/>
    </font>
    <font>
      <b/>
      <i/>
      <sz val="10"/>
      <name val="Arial"/>
      <family val="2"/>
    </font>
    <font>
      <sz val="8"/>
      <color rgb="FFFFFF00"/>
      <name val="Arial"/>
      <family val="2"/>
    </font>
    <font>
      <b/>
      <sz val="8"/>
      <color rgb="FFFFFF0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Fill="1"/>
    <xf numFmtId="17" fontId="6" fillId="0" borderId="0" xfId="0" applyNumberFormat="1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0" xfId="0" applyFont="1" applyBorder="1"/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Fill="1" applyAlignment="1">
      <alignment vertical="top"/>
    </xf>
    <xf numFmtId="0" fontId="4" fillId="0" borderId="0" xfId="0" applyFont="1" applyAlignment="1"/>
    <xf numFmtId="0" fontId="3" fillId="0" borderId="0" xfId="0" applyFont="1" applyFill="1" applyAlignment="1"/>
    <xf numFmtId="3" fontId="3" fillId="0" borderId="2" xfId="0" applyNumberFormat="1" applyFont="1" applyFill="1" applyBorder="1" applyAlignment="1"/>
    <xf numFmtId="0" fontId="5" fillId="0" borderId="0" xfId="0" applyFont="1" applyFill="1" applyAlignment="1"/>
    <xf numFmtId="0" fontId="3" fillId="0" borderId="0" xfId="0" quotePrefix="1" applyFont="1" applyFill="1" applyAlignment="1"/>
    <xf numFmtId="0" fontId="3" fillId="0" borderId="0" xfId="0" quotePrefix="1" applyFont="1" applyAlignment="1"/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wrapText="1"/>
    </xf>
    <xf numFmtId="0" fontId="11" fillId="0" borderId="0" xfId="0" applyFont="1" applyBorder="1" applyAlignment="1"/>
    <xf numFmtId="0" fontId="11" fillId="0" borderId="0" xfId="0" applyFont="1" applyFill="1" applyAlignment="1"/>
    <xf numFmtId="0" fontId="11" fillId="0" borderId="0" xfId="0" applyFont="1" applyAlignment="1"/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Border="1" applyAlignment="1"/>
    <xf numFmtId="0" fontId="6" fillId="0" borderId="2" xfId="0" applyFont="1" applyBorder="1"/>
    <xf numFmtId="0" fontId="11" fillId="0" borderId="0" xfId="0" applyFont="1" applyFill="1" applyBorder="1" applyAlignment="1"/>
    <xf numFmtId="3" fontId="12" fillId="0" borderId="0" xfId="0" applyNumberFormat="1" applyFont="1" applyAlignment="1"/>
    <xf numFmtId="3" fontId="3" fillId="0" borderId="0" xfId="0" applyNumberFormat="1" applyFont="1" applyFill="1" applyBorder="1" applyAlignment="1"/>
    <xf numFmtId="3" fontId="3" fillId="0" borderId="0" xfId="0" applyNumberFormat="1" applyFont="1" applyBorder="1" applyAlignment="1"/>
    <xf numFmtId="0" fontId="5" fillId="0" borderId="0" xfId="0" applyFont="1" applyAlignment="1">
      <alignment wrapText="1"/>
    </xf>
    <xf numFmtId="3" fontId="12" fillId="0" borderId="0" xfId="0" applyNumberFormat="1" applyFont="1" applyBorder="1" applyAlignment="1"/>
    <xf numFmtId="0" fontId="6" fillId="0" borderId="0" xfId="0" applyFont="1" applyBorder="1" applyAlignment="1"/>
    <xf numFmtId="3" fontId="14" fillId="0" borderId="0" xfId="0" applyNumberFormat="1" applyFont="1" applyAlignment="1"/>
    <xf numFmtId="0" fontId="15" fillId="0" borderId="0" xfId="0" applyFont="1" applyAlignment="1"/>
    <xf numFmtId="0" fontId="13" fillId="0" borderId="5" xfId="0" applyFont="1" applyBorder="1" applyAlignment="1">
      <alignment horizontal="left" vertical="center"/>
    </xf>
    <xf numFmtId="0" fontId="6" fillId="0" borderId="0" xfId="0" applyFont="1" applyBorder="1"/>
    <xf numFmtId="0" fontId="13" fillId="0" borderId="0" xfId="0" applyFont="1" applyBorder="1" applyAlignment="1">
      <alignment horizontal="left" vertical="center"/>
    </xf>
    <xf numFmtId="3" fontId="12" fillId="0" borderId="2" xfId="0" applyNumberFormat="1" applyFont="1" applyBorder="1" applyAlignment="1"/>
    <xf numFmtId="3" fontId="3" fillId="0" borderId="2" xfId="0" applyNumberFormat="1" applyFont="1" applyBorder="1" applyAlignment="1"/>
    <xf numFmtId="0" fontId="15" fillId="0" borderId="0" xfId="0" applyFont="1" applyBorder="1" applyAlignment="1"/>
    <xf numFmtId="0" fontId="15" fillId="0" borderId="0" xfId="0" applyFont="1" applyFill="1" applyAlignment="1"/>
    <xf numFmtId="0" fontId="15" fillId="0" borderId="0" xfId="0" applyFont="1" applyFill="1" applyBorder="1" applyAlignment="1"/>
    <xf numFmtId="0" fontId="16" fillId="0" borderId="0" xfId="0" applyFont="1" applyBorder="1"/>
    <xf numFmtId="3" fontId="2" fillId="0" borderId="0" xfId="0" applyNumberFormat="1" applyFont="1" applyBorder="1"/>
    <xf numFmtId="3" fontId="2" fillId="0" borderId="0" xfId="0" applyNumberFormat="1" applyFont="1" applyFill="1"/>
    <xf numFmtId="0" fontId="17" fillId="0" borderId="0" xfId="0" applyFont="1" applyBorder="1"/>
    <xf numFmtId="3" fontId="2" fillId="0" borderId="0" xfId="0" applyNumberFormat="1" applyFont="1" applyFill="1" applyBorder="1"/>
    <xf numFmtId="3" fontId="3" fillId="0" borderId="0" xfId="0" applyNumberFormat="1" applyFont="1" applyAlignment="1"/>
    <xf numFmtId="3" fontId="5" fillId="0" borderId="0" xfId="0" applyNumberFormat="1" applyFont="1" applyAlignment="1"/>
    <xf numFmtId="3" fontId="3" fillId="0" borderId="0" xfId="0" applyNumberFormat="1" applyFont="1" applyFill="1" applyBorder="1"/>
    <xf numFmtId="3" fontId="3" fillId="0" borderId="0" xfId="1" applyNumberFormat="1" applyFont="1" applyAlignment="1"/>
    <xf numFmtId="0" fontId="6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/>
    <xf numFmtId="0" fontId="15" fillId="0" borderId="2" xfId="0" applyFont="1" applyFill="1" applyBorder="1" applyAlignment="1"/>
    <xf numFmtId="3" fontId="14" fillId="0" borderId="2" xfId="0" applyNumberFormat="1" applyFont="1" applyBorder="1" applyAlignment="1"/>
    <xf numFmtId="0" fontId="13" fillId="0" borderId="5" xfId="0" applyFont="1" applyBorder="1" applyAlignment="1">
      <alignment vertical="center"/>
    </xf>
    <xf numFmtId="3" fontId="5" fillId="0" borderId="0" xfId="0" applyNumberFormat="1" applyFont="1" applyBorder="1" applyAlignment="1"/>
    <xf numFmtId="3" fontId="5" fillId="0" borderId="2" xfId="0" applyNumberFormat="1" applyFont="1" applyFill="1" applyBorder="1" applyAlignment="1"/>
    <xf numFmtId="3" fontId="3" fillId="0" borderId="0" xfId="0" applyNumberFormat="1" applyFont="1" applyFill="1" applyAlignment="1"/>
    <xf numFmtId="3" fontId="5" fillId="0" borderId="2" xfId="0" applyNumberFormat="1" applyFont="1" applyBorder="1" applyAlignment="1"/>
    <xf numFmtId="3" fontId="5" fillId="0" borderId="0" xfId="0" applyNumberFormat="1" applyFont="1" applyFill="1" applyAlignment="1"/>
    <xf numFmtId="3" fontId="3" fillId="0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">
    <cellStyle name="Normal" xfId="0" builtinId="0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192"/>
  <sheetViews>
    <sheetView tabSelected="1" zoomScaleNormal="100" workbookViewId="0">
      <selection activeCell="M42" sqref="M42"/>
    </sheetView>
  </sheetViews>
  <sheetFormatPr defaultRowHeight="12" x14ac:dyDescent="0.2"/>
  <cols>
    <col min="1" max="2" width="3.7109375" style="1" customWidth="1"/>
    <col min="3" max="3" width="24.85546875" style="1" customWidth="1"/>
    <col min="4" max="4" width="8.7109375" style="7" customWidth="1"/>
    <col min="5" max="6" width="8.7109375" style="2" customWidth="1"/>
    <col min="7" max="7" width="9.7109375" style="2" customWidth="1"/>
    <col min="8" max="8" width="8.7109375" style="2" customWidth="1"/>
    <col min="9" max="9" width="8.7109375" style="1" customWidth="1"/>
    <col min="10" max="13" width="8.7109375" style="2" customWidth="1"/>
    <col min="14" max="14" width="10.140625" style="2" customWidth="1"/>
    <col min="15" max="15" width="8.7109375" style="2" customWidth="1"/>
    <col min="16" max="16" width="8.7109375" style="1" customWidth="1"/>
    <col min="17" max="17" width="9.85546875" style="1" customWidth="1"/>
    <col min="18" max="18" width="10.28515625" style="1" customWidth="1"/>
    <col min="19" max="19" width="5" style="7" customWidth="1"/>
    <col min="20" max="20" width="9.85546875" style="7" bestFit="1" customWidth="1"/>
    <col min="21" max="50" width="9.140625" style="7"/>
    <col min="51" max="16384" width="9.140625" style="1"/>
  </cols>
  <sheetData>
    <row r="2" spans="1:20" ht="18" customHeight="1" x14ac:dyDescent="0.2"/>
    <row r="3" spans="1:20" ht="18" customHeight="1" x14ac:dyDescent="0.2">
      <c r="A3" s="8" t="s">
        <v>30</v>
      </c>
      <c r="B3" s="9"/>
      <c r="C3" s="9"/>
      <c r="D3" s="10"/>
      <c r="E3" s="11"/>
      <c r="F3" s="11"/>
      <c r="G3" s="11"/>
      <c r="H3" s="11"/>
      <c r="I3" s="9"/>
      <c r="J3" s="11"/>
      <c r="K3" s="11"/>
      <c r="L3" s="11"/>
      <c r="M3" s="11"/>
      <c r="N3" s="11"/>
      <c r="O3" s="11"/>
      <c r="P3" s="10"/>
      <c r="Q3" s="9"/>
      <c r="R3" s="10"/>
    </row>
    <row r="4" spans="1:20" ht="12" customHeight="1" x14ac:dyDescent="0.2">
      <c r="A4" s="3"/>
      <c r="B4" s="3"/>
      <c r="C4" s="4"/>
      <c r="D4" s="65"/>
      <c r="E4" s="65"/>
      <c r="F4" s="65"/>
      <c r="G4" s="66"/>
      <c r="H4" s="66"/>
      <c r="I4" s="65"/>
      <c r="J4" s="65"/>
      <c r="K4" s="26"/>
      <c r="L4" s="26"/>
      <c r="M4" s="26"/>
      <c r="N4" s="34"/>
      <c r="O4" s="26"/>
      <c r="P4" s="26"/>
      <c r="Q4" s="26"/>
      <c r="R4" s="34"/>
    </row>
    <row r="5" spans="1:20" ht="16.5" customHeight="1" x14ac:dyDescent="0.2">
      <c r="A5" s="3"/>
      <c r="B5" s="3"/>
      <c r="C5" s="4"/>
      <c r="D5" s="67" t="s">
        <v>32</v>
      </c>
      <c r="E5" s="68"/>
      <c r="F5" s="68"/>
      <c r="G5" s="54" t="s">
        <v>34</v>
      </c>
      <c r="H5" s="67" t="s">
        <v>6</v>
      </c>
      <c r="I5" s="68"/>
      <c r="J5" s="68"/>
      <c r="K5" s="68"/>
      <c r="L5" s="68"/>
      <c r="M5" s="68"/>
      <c r="N5" s="68"/>
      <c r="O5" s="68"/>
      <c r="P5" s="69"/>
      <c r="Q5" s="27"/>
      <c r="R5" s="38"/>
    </row>
    <row r="6" spans="1:20" ht="16.5" customHeight="1" x14ac:dyDescent="0.2">
      <c r="A6" s="5"/>
      <c r="B6" s="5"/>
      <c r="C6" s="5"/>
      <c r="D6" s="24" t="s">
        <v>7</v>
      </c>
      <c r="E6" s="25" t="s">
        <v>8</v>
      </c>
      <c r="F6" s="25" t="s">
        <v>9</v>
      </c>
      <c r="G6" s="58" t="s">
        <v>33</v>
      </c>
      <c r="H6" s="24" t="s">
        <v>10</v>
      </c>
      <c r="I6" s="5" t="s">
        <v>11</v>
      </c>
      <c r="J6" s="6" t="s">
        <v>12</v>
      </c>
      <c r="K6" s="2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37" t="s">
        <v>1</v>
      </c>
      <c r="R6" s="39"/>
    </row>
    <row r="7" spans="1:20" ht="24.95" customHeight="1" x14ac:dyDescent="0.2">
      <c r="A7" s="12" t="s">
        <v>19</v>
      </c>
      <c r="B7" s="12"/>
      <c r="C7" s="12"/>
      <c r="D7" s="21"/>
      <c r="E7" s="22"/>
      <c r="F7" s="28"/>
      <c r="G7" s="55"/>
      <c r="H7" s="55"/>
      <c r="I7" s="23"/>
      <c r="J7" s="22"/>
      <c r="K7" s="28"/>
      <c r="L7" s="22"/>
      <c r="M7" s="22"/>
      <c r="N7" s="23"/>
      <c r="O7" s="23"/>
      <c r="P7" s="23"/>
      <c r="Q7" s="14"/>
      <c r="R7" s="30"/>
    </row>
    <row r="8" spans="1:20" ht="18" customHeight="1" x14ac:dyDescent="0.2">
      <c r="A8" s="16" t="s">
        <v>23</v>
      </c>
      <c r="B8" s="15"/>
      <c r="C8" s="13" t="s">
        <v>20</v>
      </c>
      <c r="D8" s="30">
        <v>1534502</v>
      </c>
      <c r="E8" s="30">
        <v>1522715</v>
      </c>
      <c r="F8" s="30">
        <v>1518378</v>
      </c>
      <c r="G8" s="14">
        <f>SUM(D8:F8)</f>
        <v>4575595</v>
      </c>
      <c r="H8" s="14">
        <v>1512655.5337561422</v>
      </c>
      <c r="I8" s="30">
        <v>1504482.7815359128</v>
      </c>
      <c r="J8" s="30">
        <v>1511459.3525936212</v>
      </c>
      <c r="K8" s="30">
        <v>1495145.4565736419</v>
      </c>
      <c r="L8" s="30">
        <v>1487714.5144715407</v>
      </c>
      <c r="M8" s="30">
        <v>1488191.6040681531</v>
      </c>
      <c r="N8" s="30">
        <v>1481142.9263012256</v>
      </c>
      <c r="O8" s="30">
        <v>1474738.2701015677</v>
      </c>
      <c r="P8" s="30">
        <v>1479675</v>
      </c>
      <c r="Q8" s="14">
        <f>SUM(G8:P8)</f>
        <v>18010800.439401805</v>
      </c>
      <c r="R8" s="30"/>
    </row>
    <row r="9" spans="1:20" ht="18" customHeight="1" x14ac:dyDescent="0.2">
      <c r="A9" s="16" t="s">
        <v>24</v>
      </c>
      <c r="B9" s="15"/>
      <c r="C9" s="13" t="s">
        <v>0</v>
      </c>
      <c r="D9" s="30">
        <v>1213028</v>
      </c>
      <c r="E9" s="61">
        <v>1204779</v>
      </c>
      <c r="F9" s="30">
        <v>1200124</v>
      </c>
      <c r="G9" s="14">
        <f t="shared" ref="G9:G19" si="0">SUM(D9:F9)</f>
        <v>3617931</v>
      </c>
      <c r="H9" s="14">
        <v>1197000</v>
      </c>
      <c r="I9" s="61">
        <v>1192000</v>
      </c>
      <c r="J9" s="61">
        <v>1188000</v>
      </c>
      <c r="K9" s="30">
        <v>1183000</v>
      </c>
      <c r="L9" s="61">
        <v>1179000</v>
      </c>
      <c r="M9" s="61">
        <v>1179000</v>
      </c>
      <c r="N9" s="61">
        <v>1173000</v>
      </c>
      <c r="O9" s="61">
        <v>1168000</v>
      </c>
      <c r="P9" s="61">
        <v>1164669</v>
      </c>
      <c r="Q9" s="14">
        <f t="shared" ref="Q9:Q14" si="1">SUM(G9:P9)</f>
        <v>14241600</v>
      </c>
      <c r="R9" s="30"/>
    </row>
    <row r="10" spans="1:20" ht="18" customHeight="1" x14ac:dyDescent="0.2">
      <c r="A10" s="16" t="s">
        <v>25</v>
      </c>
      <c r="B10" s="15"/>
      <c r="C10" s="13" t="s">
        <v>4</v>
      </c>
      <c r="D10" s="53">
        <v>655958</v>
      </c>
      <c r="E10" s="30">
        <v>661056</v>
      </c>
      <c r="F10" s="30">
        <v>664910</v>
      </c>
      <c r="G10" s="14">
        <f t="shared" si="0"/>
        <v>1981924</v>
      </c>
      <c r="H10" s="14">
        <v>659178.55337815895</v>
      </c>
      <c r="I10" s="30">
        <v>657571.56681276939</v>
      </c>
      <c r="J10" s="30">
        <v>659768.85158156534</v>
      </c>
      <c r="K10" s="30">
        <v>657591.05238453229</v>
      </c>
      <c r="L10" s="30">
        <v>669245.71671896998</v>
      </c>
      <c r="M10" s="30">
        <v>660000</v>
      </c>
      <c r="N10" s="30">
        <v>659708.10244606913</v>
      </c>
      <c r="O10" s="30">
        <v>656512</v>
      </c>
      <c r="P10" s="30">
        <v>655000</v>
      </c>
      <c r="Q10" s="14">
        <f t="shared" si="1"/>
        <v>7916499.8433220647</v>
      </c>
      <c r="R10" s="30"/>
    </row>
    <row r="11" spans="1:20" ht="18" customHeight="1" x14ac:dyDescent="0.2">
      <c r="A11" s="16" t="s">
        <v>21</v>
      </c>
      <c r="B11" s="15"/>
      <c r="C11" s="18" t="s">
        <v>5</v>
      </c>
      <c r="D11" s="52">
        <v>46880</v>
      </c>
      <c r="E11" s="52">
        <v>47500</v>
      </c>
      <c r="F11" s="52">
        <v>48414</v>
      </c>
      <c r="G11" s="14">
        <f t="shared" si="0"/>
        <v>142794</v>
      </c>
      <c r="H11" s="64">
        <v>48137.393468669303</v>
      </c>
      <c r="I11" s="52">
        <v>48272.129476315655</v>
      </c>
      <c r="J11" s="52">
        <v>48460.050750138202</v>
      </c>
      <c r="K11" s="52">
        <v>48699.078337176856</v>
      </c>
      <c r="L11" s="52">
        <v>50270.121460439797</v>
      </c>
      <c r="M11" s="52">
        <v>50947.939312380069</v>
      </c>
      <c r="N11" s="52">
        <v>50140.818623207037</v>
      </c>
      <c r="O11" s="52">
        <v>50000</v>
      </c>
      <c r="P11" s="52">
        <v>49678</v>
      </c>
      <c r="Q11" s="14">
        <f t="shared" si="1"/>
        <v>587399.53142832697</v>
      </c>
      <c r="R11" s="30"/>
    </row>
    <row r="12" spans="1:20" ht="24.95" customHeight="1" x14ac:dyDescent="0.2">
      <c r="A12" s="12" t="s">
        <v>2</v>
      </c>
      <c r="B12" s="12"/>
      <c r="C12" s="12"/>
      <c r="D12" s="42"/>
      <c r="E12" s="43"/>
      <c r="F12" s="44"/>
      <c r="G12" s="14"/>
      <c r="H12" s="56"/>
      <c r="I12" s="43"/>
      <c r="J12" s="43"/>
      <c r="K12" s="28"/>
      <c r="L12" s="22"/>
      <c r="M12" s="22"/>
      <c r="N12" s="36"/>
      <c r="O12" s="36"/>
      <c r="P12" s="36"/>
      <c r="Q12" s="14"/>
      <c r="R12" s="30"/>
    </row>
    <row r="13" spans="1:20" ht="18" customHeight="1" x14ac:dyDescent="0.2">
      <c r="A13" s="17" t="s">
        <v>26</v>
      </c>
      <c r="B13" s="19"/>
      <c r="C13" s="20" t="s">
        <v>29</v>
      </c>
      <c r="D13" s="50">
        <v>76882</v>
      </c>
      <c r="E13" s="50">
        <v>78280</v>
      </c>
      <c r="F13" s="31">
        <v>78528</v>
      </c>
      <c r="G13" s="14">
        <f t="shared" si="0"/>
        <v>233690</v>
      </c>
      <c r="H13" s="14">
        <v>79600</v>
      </c>
      <c r="I13" s="61">
        <v>80300</v>
      </c>
      <c r="J13" s="61">
        <v>81000</v>
      </c>
      <c r="K13" s="31">
        <v>68200</v>
      </c>
      <c r="L13" s="50">
        <v>69600</v>
      </c>
      <c r="M13" s="50">
        <v>72000</v>
      </c>
      <c r="N13" s="50">
        <v>72700</v>
      </c>
      <c r="O13" s="50">
        <v>73300</v>
      </c>
      <c r="P13" s="50">
        <v>73910</v>
      </c>
      <c r="Q13" s="14">
        <f t="shared" si="1"/>
        <v>904300</v>
      </c>
      <c r="R13" s="30"/>
    </row>
    <row r="14" spans="1:20" ht="18" customHeight="1" x14ac:dyDescent="0.2">
      <c r="A14" s="16" t="s">
        <v>22</v>
      </c>
      <c r="B14" s="13"/>
      <c r="C14" s="20" t="s">
        <v>3</v>
      </c>
      <c r="D14" s="50">
        <v>527250</v>
      </c>
      <c r="E14" s="50">
        <v>527250</v>
      </c>
      <c r="F14" s="50">
        <v>527250</v>
      </c>
      <c r="G14" s="14">
        <f t="shared" si="0"/>
        <v>1581750</v>
      </c>
      <c r="H14" s="41">
        <v>527250</v>
      </c>
      <c r="I14" s="50">
        <v>527250</v>
      </c>
      <c r="J14" s="50">
        <v>527250</v>
      </c>
      <c r="K14" s="50">
        <v>527250</v>
      </c>
      <c r="L14" s="50">
        <v>527250</v>
      </c>
      <c r="M14" s="50">
        <v>527250</v>
      </c>
      <c r="N14" s="50">
        <v>527250</v>
      </c>
      <c r="O14" s="50">
        <v>527250</v>
      </c>
      <c r="P14" s="50">
        <v>527250</v>
      </c>
      <c r="Q14" s="14">
        <f t="shared" si="1"/>
        <v>6327000</v>
      </c>
      <c r="R14" s="30"/>
    </row>
    <row r="15" spans="1:20" ht="24.95" customHeight="1" x14ac:dyDescent="0.2">
      <c r="A15" s="12" t="s">
        <v>31</v>
      </c>
      <c r="B15" s="12"/>
      <c r="C15" s="12"/>
      <c r="D15" s="35"/>
      <c r="E15" s="35"/>
      <c r="F15" s="35"/>
      <c r="G15" s="14"/>
      <c r="H15" s="57"/>
      <c r="I15" s="35"/>
      <c r="J15" s="35"/>
      <c r="K15" s="29"/>
      <c r="L15" s="29"/>
      <c r="M15" s="29"/>
      <c r="N15" s="35"/>
      <c r="O15" s="35"/>
      <c r="P15" s="35"/>
      <c r="Q15" s="14"/>
      <c r="R15" s="30"/>
    </row>
    <row r="16" spans="1:20" ht="18" customHeight="1" x14ac:dyDescent="0.2">
      <c r="A16" s="17"/>
      <c r="B16" s="19"/>
      <c r="C16" s="32" t="s">
        <v>36</v>
      </c>
      <c r="D16" s="51">
        <v>19392974</v>
      </c>
      <c r="E16" s="51">
        <v>19404374</v>
      </c>
      <c r="F16" s="59">
        <v>19372056</v>
      </c>
      <c r="G16" s="14">
        <f t="shared" si="0"/>
        <v>58169404</v>
      </c>
      <c r="H16" s="60">
        <v>19439164</v>
      </c>
      <c r="I16" s="63">
        <v>19673000</v>
      </c>
      <c r="J16" s="63">
        <v>19742000</v>
      </c>
      <c r="K16" s="59">
        <v>19731000</v>
      </c>
      <c r="L16" s="51">
        <v>19780000</v>
      </c>
      <c r="M16" s="51">
        <v>19838000</v>
      </c>
      <c r="N16" s="51">
        <v>19883000</v>
      </c>
      <c r="O16" s="51">
        <v>19903000</v>
      </c>
      <c r="P16" s="51">
        <v>19953432</v>
      </c>
      <c r="Q16" s="14">
        <f>SUM(G16:P16)</f>
        <v>236112000</v>
      </c>
      <c r="R16" s="30"/>
      <c r="T16" s="45"/>
    </row>
    <row r="17" spans="1:20" ht="18" customHeight="1" x14ac:dyDescent="0.2">
      <c r="A17" s="17"/>
      <c r="B17" s="19"/>
      <c r="C17" s="32" t="s">
        <v>35</v>
      </c>
      <c r="D17" s="51">
        <v>209000</v>
      </c>
      <c r="E17" s="51">
        <v>209000</v>
      </c>
      <c r="F17" s="51">
        <v>209000</v>
      </c>
      <c r="G17" s="14">
        <f t="shared" si="0"/>
        <v>627000</v>
      </c>
      <c r="H17" s="62">
        <v>209000</v>
      </c>
      <c r="I17" s="51">
        <v>209000</v>
      </c>
      <c r="J17" s="51">
        <v>209000</v>
      </c>
      <c r="K17" s="51">
        <v>209000</v>
      </c>
      <c r="L17" s="51">
        <v>209000</v>
      </c>
      <c r="M17" s="51">
        <v>209000</v>
      </c>
      <c r="N17" s="51">
        <v>209000</v>
      </c>
      <c r="O17" s="51">
        <v>209000</v>
      </c>
      <c r="P17" s="51">
        <v>209000</v>
      </c>
      <c r="Q17" s="14">
        <f t="shared" ref="Q17:Q19" si="2">SUM(G17:P17)</f>
        <v>2508000</v>
      </c>
      <c r="R17" s="30"/>
    </row>
    <row r="18" spans="1:20" ht="18" customHeight="1" x14ac:dyDescent="0.2">
      <c r="A18" s="17"/>
      <c r="B18" s="19"/>
      <c r="C18" s="32" t="s">
        <v>27</v>
      </c>
      <c r="D18" s="51">
        <v>180906</v>
      </c>
      <c r="E18" s="51">
        <v>184660</v>
      </c>
      <c r="F18" s="51">
        <v>189028</v>
      </c>
      <c r="G18" s="14">
        <f t="shared" si="0"/>
        <v>554594</v>
      </c>
      <c r="H18" s="62">
        <v>194000</v>
      </c>
      <c r="I18" s="51">
        <v>198500</v>
      </c>
      <c r="J18" s="51">
        <v>211000</v>
      </c>
      <c r="K18" s="51">
        <v>206500</v>
      </c>
      <c r="L18" s="51">
        <v>210000</v>
      </c>
      <c r="M18" s="51">
        <v>214000</v>
      </c>
      <c r="N18" s="51">
        <v>216500</v>
      </c>
      <c r="O18" s="51">
        <v>219000</v>
      </c>
      <c r="P18" s="51">
        <v>228906</v>
      </c>
      <c r="Q18" s="14">
        <f t="shared" si="2"/>
        <v>2453000</v>
      </c>
      <c r="R18" s="30"/>
      <c r="T18" s="48"/>
    </row>
    <row r="19" spans="1:20" ht="18" customHeight="1" x14ac:dyDescent="0.2">
      <c r="A19" s="17"/>
      <c r="B19" s="19"/>
      <c r="C19" s="18" t="s">
        <v>28</v>
      </c>
      <c r="D19" s="31">
        <f>SUM(D16:D18)</f>
        <v>19782880</v>
      </c>
      <c r="E19" s="31">
        <f>SUM(E16:E18)</f>
        <v>19798034</v>
      </c>
      <c r="F19" s="31">
        <f>SUM(F16:F18)</f>
        <v>19770084</v>
      </c>
      <c r="G19" s="14">
        <f t="shared" si="0"/>
        <v>59350998</v>
      </c>
      <c r="H19" s="41">
        <f t="shared" ref="H19:P19" si="3">SUM(H16:H18)</f>
        <v>19842164</v>
      </c>
      <c r="I19" s="31">
        <f t="shared" si="3"/>
        <v>20080500</v>
      </c>
      <c r="J19" s="31">
        <f t="shared" si="3"/>
        <v>20162000</v>
      </c>
      <c r="K19" s="31">
        <f t="shared" si="3"/>
        <v>20146500</v>
      </c>
      <c r="L19" s="31">
        <f t="shared" si="3"/>
        <v>20199000</v>
      </c>
      <c r="M19" s="31">
        <f t="shared" si="3"/>
        <v>20261000</v>
      </c>
      <c r="N19" s="31">
        <f t="shared" si="3"/>
        <v>20308500</v>
      </c>
      <c r="O19" s="31">
        <f t="shared" si="3"/>
        <v>20331000</v>
      </c>
      <c r="P19" s="31">
        <f t="shared" si="3"/>
        <v>20391338</v>
      </c>
      <c r="Q19" s="14">
        <f t="shared" si="2"/>
        <v>241073000</v>
      </c>
      <c r="R19" s="30"/>
    </row>
    <row r="20" spans="1:20" ht="15" customHeight="1" x14ac:dyDescent="0.2">
      <c r="A20" s="17"/>
      <c r="B20" s="19"/>
      <c r="C20" s="18" t="s">
        <v>39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40"/>
      <c r="R20" s="30"/>
    </row>
    <row r="21" spans="1:20" x14ac:dyDescent="0.2">
      <c r="A21" s="16"/>
      <c r="B21" s="13"/>
      <c r="C21" s="18" t="s">
        <v>37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41"/>
      <c r="R21" s="30"/>
    </row>
    <row r="22" spans="1:20" x14ac:dyDescent="0.2">
      <c r="C22" s="18" t="s">
        <v>38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2"/>
      <c r="R22" s="2"/>
    </row>
    <row r="23" spans="1:20" x14ac:dyDescent="0.2">
      <c r="P23" s="2"/>
      <c r="Q23" s="2"/>
      <c r="R23" s="2"/>
    </row>
    <row r="24" spans="1:20" x14ac:dyDescent="0.2">
      <c r="D24" s="4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2"/>
      <c r="R24" s="2"/>
    </row>
    <row r="25" spans="1:20" x14ac:dyDescent="0.2"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2"/>
      <c r="R25" s="2"/>
    </row>
    <row r="26" spans="1:20" x14ac:dyDescent="0.2">
      <c r="P26" s="2"/>
      <c r="Q26" s="2"/>
      <c r="R26" s="2"/>
    </row>
    <row r="27" spans="1:20" x14ac:dyDescent="0.2">
      <c r="D27" s="46"/>
      <c r="E27" s="49"/>
      <c r="F27" s="46"/>
      <c r="G27" s="46"/>
      <c r="H27" s="46"/>
      <c r="I27" s="46"/>
      <c r="J27" s="46"/>
      <c r="K27" s="46"/>
      <c r="L27" s="46"/>
      <c r="M27" s="46"/>
      <c r="N27" s="47"/>
      <c r="O27" s="47"/>
      <c r="P27" s="47"/>
      <c r="Q27" s="2"/>
      <c r="R27" s="2"/>
    </row>
    <row r="28" spans="1:20" x14ac:dyDescent="0.2">
      <c r="P28" s="2"/>
      <c r="Q28" s="2"/>
      <c r="R28" s="2"/>
    </row>
    <row r="29" spans="1:20" x14ac:dyDescent="0.2">
      <c r="P29" s="2"/>
      <c r="Q29" s="2"/>
      <c r="R29" s="2"/>
    </row>
    <row r="30" spans="1:20" x14ac:dyDescent="0.2">
      <c r="P30" s="2"/>
      <c r="Q30" s="2"/>
      <c r="R30" s="2"/>
    </row>
    <row r="31" spans="1:20" x14ac:dyDescent="0.2">
      <c r="P31" s="2"/>
      <c r="Q31" s="2"/>
      <c r="R31" s="2"/>
    </row>
    <row r="32" spans="1:20" x14ac:dyDescent="0.2">
      <c r="P32" s="2"/>
      <c r="Q32" s="2"/>
      <c r="R32" s="2"/>
    </row>
    <row r="33" spans="16:18" x14ac:dyDescent="0.2">
      <c r="P33" s="2"/>
      <c r="Q33" s="2"/>
      <c r="R33" s="2"/>
    </row>
    <row r="34" spans="16:18" x14ac:dyDescent="0.2">
      <c r="P34" s="2"/>
      <c r="Q34" s="2"/>
      <c r="R34" s="2"/>
    </row>
    <row r="35" spans="16:18" x14ac:dyDescent="0.2">
      <c r="P35" s="2"/>
      <c r="Q35" s="2"/>
      <c r="R35" s="2"/>
    </row>
    <row r="36" spans="16:18" x14ac:dyDescent="0.2">
      <c r="P36" s="2"/>
      <c r="Q36" s="2"/>
      <c r="R36" s="2"/>
    </row>
    <row r="37" spans="16:18" x14ac:dyDescent="0.2">
      <c r="P37" s="2"/>
      <c r="Q37" s="2"/>
      <c r="R37" s="2"/>
    </row>
    <row r="38" spans="16:18" x14ac:dyDescent="0.2">
      <c r="P38" s="2"/>
      <c r="Q38" s="2"/>
      <c r="R38" s="2"/>
    </row>
    <row r="39" spans="16:18" x14ac:dyDescent="0.2">
      <c r="P39" s="2"/>
      <c r="Q39" s="2"/>
      <c r="R39" s="2"/>
    </row>
    <row r="40" spans="16:18" x14ac:dyDescent="0.2">
      <c r="P40" s="2"/>
      <c r="Q40" s="2"/>
      <c r="R40" s="2"/>
    </row>
    <row r="41" spans="16:18" x14ac:dyDescent="0.2">
      <c r="P41" s="2"/>
      <c r="Q41" s="2"/>
      <c r="R41" s="2"/>
    </row>
    <row r="42" spans="16:18" x14ac:dyDescent="0.2">
      <c r="P42" s="2"/>
      <c r="Q42" s="2"/>
      <c r="R42" s="2"/>
    </row>
    <row r="43" spans="16:18" x14ac:dyDescent="0.2">
      <c r="P43" s="2"/>
      <c r="Q43" s="2"/>
      <c r="R43" s="2"/>
    </row>
    <row r="44" spans="16:18" x14ac:dyDescent="0.2">
      <c r="P44" s="2"/>
      <c r="Q44" s="2"/>
      <c r="R44" s="2"/>
    </row>
    <row r="45" spans="16:18" x14ac:dyDescent="0.2">
      <c r="P45" s="2"/>
      <c r="Q45" s="2"/>
      <c r="R45" s="2"/>
    </row>
    <row r="46" spans="16:18" x14ac:dyDescent="0.2">
      <c r="P46" s="2"/>
      <c r="Q46" s="2"/>
      <c r="R46" s="2"/>
    </row>
    <row r="47" spans="16:18" x14ac:dyDescent="0.2">
      <c r="P47" s="2"/>
      <c r="Q47" s="2"/>
      <c r="R47" s="2"/>
    </row>
    <row r="48" spans="16:18" x14ac:dyDescent="0.2">
      <c r="P48" s="2"/>
      <c r="Q48" s="2"/>
      <c r="R48" s="2"/>
    </row>
    <row r="49" spans="16:18" x14ac:dyDescent="0.2">
      <c r="P49" s="2"/>
      <c r="Q49" s="2"/>
      <c r="R49" s="2"/>
    </row>
    <row r="50" spans="16:18" x14ac:dyDescent="0.2">
      <c r="P50" s="2"/>
      <c r="Q50" s="2"/>
      <c r="R50" s="2"/>
    </row>
    <row r="51" spans="16:18" x14ac:dyDescent="0.2">
      <c r="P51" s="2"/>
      <c r="Q51" s="2"/>
      <c r="R51" s="2"/>
    </row>
    <row r="52" spans="16:18" x14ac:dyDescent="0.2">
      <c r="P52" s="2"/>
      <c r="Q52" s="2"/>
      <c r="R52" s="2"/>
    </row>
    <row r="53" spans="16:18" x14ac:dyDescent="0.2">
      <c r="P53" s="2"/>
      <c r="Q53" s="2"/>
      <c r="R53" s="2"/>
    </row>
    <row r="54" spans="16:18" x14ac:dyDescent="0.2">
      <c r="P54" s="2"/>
      <c r="Q54" s="2"/>
      <c r="R54" s="2"/>
    </row>
    <row r="55" spans="16:18" x14ac:dyDescent="0.2">
      <c r="P55" s="2"/>
      <c r="Q55" s="2"/>
      <c r="R55" s="2"/>
    </row>
    <row r="56" spans="16:18" x14ac:dyDescent="0.2">
      <c r="P56" s="2"/>
      <c r="Q56" s="2"/>
      <c r="R56" s="2"/>
    </row>
    <row r="57" spans="16:18" x14ac:dyDescent="0.2">
      <c r="P57" s="2"/>
      <c r="Q57" s="2"/>
      <c r="R57" s="2"/>
    </row>
    <row r="58" spans="16:18" x14ac:dyDescent="0.2">
      <c r="P58" s="2"/>
      <c r="Q58" s="2"/>
      <c r="R58" s="2"/>
    </row>
    <row r="59" spans="16:18" x14ac:dyDescent="0.2">
      <c r="P59" s="2"/>
      <c r="Q59" s="2"/>
      <c r="R59" s="2"/>
    </row>
    <row r="60" spans="16:18" x14ac:dyDescent="0.2">
      <c r="P60" s="2"/>
      <c r="Q60" s="2"/>
      <c r="R60" s="2"/>
    </row>
    <row r="61" spans="16:18" x14ac:dyDescent="0.2">
      <c r="P61" s="2"/>
      <c r="Q61" s="2"/>
      <c r="R61" s="2"/>
    </row>
    <row r="62" spans="16:18" x14ac:dyDescent="0.2">
      <c r="P62" s="2"/>
      <c r="Q62" s="2"/>
      <c r="R62" s="2"/>
    </row>
    <row r="63" spans="16:18" x14ac:dyDescent="0.2">
      <c r="P63" s="2"/>
      <c r="Q63" s="2"/>
      <c r="R63" s="2"/>
    </row>
    <row r="64" spans="16:18" x14ac:dyDescent="0.2">
      <c r="P64" s="2"/>
      <c r="Q64" s="2"/>
      <c r="R64" s="2"/>
    </row>
    <row r="65" spans="16:18" x14ac:dyDescent="0.2">
      <c r="P65" s="2"/>
      <c r="Q65" s="2"/>
      <c r="R65" s="2"/>
    </row>
    <row r="66" spans="16:18" x14ac:dyDescent="0.2">
      <c r="P66" s="2"/>
      <c r="Q66" s="2"/>
      <c r="R66" s="2"/>
    </row>
    <row r="67" spans="16:18" x14ac:dyDescent="0.2">
      <c r="P67" s="2"/>
      <c r="Q67" s="2"/>
      <c r="R67" s="2"/>
    </row>
    <row r="68" spans="16:18" x14ac:dyDescent="0.2">
      <c r="P68" s="2"/>
      <c r="Q68" s="2"/>
      <c r="R68" s="2"/>
    </row>
    <row r="69" spans="16:18" x14ac:dyDescent="0.2">
      <c r="P69" s="2"/>
      <c r="Q69" s="2"/>
      <c r="R69" s="2"/>
    </row>
    <row r="70" spans="16:18" x14ac:dyDescent="0.2">
      <c r="P70" s="2"/>
      <c r="Q70" s="2"/>
      <c r="R70" s="2"/>
    </row>
    <row r="71" spans="16:18" x14ac:dyDescent="0.2">
      <c r="P71" s="2"/>
      <c r="Q71" s="2"/>
      <c r="R71" s="2"/>
    </row>
    <row r="72" spans="16:18" x14ac:dyDescent="0.2">
      <c r="P72" s="2"/>
      <c r="Q72" s="2"/>
      <c r="R72" s="2"/>
    </row>
    <row r="73" spans="16:18" x14ac:dyDescent="0.2">
      <c r="P73" s="2"/>
      <c r="Q73" s="2"/>
      <c r="R73" s="2"/>
    </row>
    <row r="74" spans="16:18" x14ac:dyDescent="0.2">
      <c r="P74" s="2"/>
      <c r="Q74" s="2"/>
      <c r="R74" s="2"/>
    </row>
    <row r="75" spans="16:18" x14ac:dyDescent="0.2">
      <c r="P75" s="2"/>
      <c r="Q75" s="2"/>
      <c r="R75" s="2"/>
    </row>
    <row r="76" spans="16:18" x14ac:dyDescent="0.2">
      <c r="P76" s="2"/>
      <c r="Q76" s="2"/>
      <c r="R76" s="2"/>
    </row>
    <row r="77" spans="16:18" x14ac:dyDescent="0.2">
      <c r="P77" s="2"/>
      <c r="Q77" s="2"/>
      <c r="R77" s="2"/>
    </row>
    <row r="78" spans="16:18" x14ac:dyDescent="0.2">
      <c r="P78" s="2"/>
      <c r="Q78" s="2"/>
      <c r="R78" s="2"/>
    </row>
    <row r="79" spans="16:18" x14ac:dyDescent="0.2">
      <c r="P79" s="2"/>
      <c r="Q79" s="2"/>
      <c r="R79" s="2"/>
    </row>
    <row r="80" spans="16:18" x14ac:dyDescent="0.2">
      <c r="P80" s="2"/>
      <c r="Q80" s="2"/>
      <c r="R80" s="2"/>
    </row>
    <row r="81" spans="16:18" x14ac:dyDescent="0.2">
      <c r="P81" s="2"/>
      <c r="Q81" s="2"/>
      <c r="R81" s="2"/>
    </row>
    <row r="82" spans="16:18" x14ac:dyDescent="0.2">
      <c r="P82" s="2"/>
      <c r="Q82" s="2"/>
      <c r="R82" s="2"/>
    </row>
    <row r="83" spans="16:18" x14ac:dyDescent="0.2">
      <c r="P83" s="2"/>
      <c r="Q83" s="2"/>
      <c r="R83" s="2"/>
    </row>
    <row r="84" spans="16:18" x14ac:dyDescent="0.2">
      <c r="P84" s="2"/>
      <c r="Q84" s="2"/>
      <c r="R84" s="2"/>
    </row>
    <row r="85" spans="16:18" x14ac:dyDescent="0.2">
      <c r="P85" s="2"/>
      <c r="Q85" s="2"/>
      <c r="R85" s="2"/>
    </row>
    <row r="86" spans="16:18" x14ac:dyDescent="0.2">
      <c r="P86" s="2"/>
      <c r="Q86" s="2"/>
      <c r="R86" s="2"/>
    </row>
    <row r="87" spans="16:18" x14ac:dyDescent="0.2">
      <c r="P87" s="2"/>
      <c r="Q87" s="2"/>
      <c r="R87" s="2"/>
    </row>
    <row r="88" spans="16:18" x14ac:dyDescent="0.2">
      <c r="P88" s="2"/>
      <c r="Q88" s="2"/>
      <c r="R88" s="2"/>
    </row>
    <row r="89" spans="16:18" x14ac:dyDescent="0.2">
      <c r="P89" s="2"/>
      <c r="Q89" s="2"/>
      <c r="R89" s="2"/>
    </row>
    <row r="90" spans="16:18" x14ac:dyDescent="0.2">
      <c r="P90" s="2"/>
      <c r="Q90" s="2"/>
      <c r="R90" s="2"/>
    </row>
    <row r="91" spans="16:18" x14ac:dyDescent="0.2">
      <c r="P91" s="2"/>
      <c r="Q91" s="2"/>
      <c r="R91" s="2"/>
    </row>
    <row r="92" spans="16:18" x14ac:dyDescent="0.2">
      <c r="P92" s="2"/>
      <c r="Q92" s="2"/>
      <c r="R92" s="2"/>
    </row>
    <row r="93" spans="16:18" x14ac:dyDescent="0.2">
      <c r="P93" s="2"/>
      <c r="Q93" s="2"/>
      <c r="R93" s="2"/>
    </row>
    <row r="94" spans="16:18" x14ac:dyDescent="0.2">
      <c r="P94" s="2"/>
      <c r="Q94" s="2"/>
      <c r="R94" s="2"/>
    </row>
    <row r="95" spans="16:18" x14ac:dyDescent="0.2">
      <c r="P95" s="2"/>
      <c r="Q95" s="2"/>
      <c r="R95" s="2"/>
    </row>
    <row r="96" spans="16:18" x14ac:dyDescent="0.2">
      <c r="P96" s="2"/>
      <c r="Q96" s="2"/>
      <c r="R96" s="2"/>
    </row>
    <row r="97" spans="16:18" x14ac:dyDescent="0.2">
      <c r="P97" s="2"/>
      <c r="Q97" s="2"/>
      <c r="R97" s="2"/>
    </row>
    <row r="98" spans="16:18" x14ac:dyDescent="0.2">
      <c r="P98" s="2"/>
      <c r="Q98" s="2"/>
      <c r="R98" s="2"/>
    </row>
    <row r="99" spans="16:18" x14ac:dyDescent="0.2">
      <c r="P99" s="2"/>
      <c r="Q99" s="2"/>
      <c r="R99" s="2"/>
    </row>
    <row r="100" spans="16:18" x14ac:dyDescent="0.2">
      <c r="P100" s="2"/>
      <c r="Q100" s="2"/>
      <c r="R100" s="2"/>
    </row>
    <row r="101" spans="16:18" x14ac:dyDescent="0.2">
      <c r="P101" s="2"/>
      <c r="Q101" s="2"/>
      <c r="R101" s="2"/>
    </row>
    <row r="102" spans="16:18" x14ac:dyDescent="0.2">
      <c r="P102" s="2"/>
      <c r="Q102" s="2"/>
      <c r="R102" s="2"/>
    </row>
    <row r="103" spans="16:18" x14ac:dyDescent="0.2">
      <c r="P103" s="2"/>
      <c r="Q103" s="2"/>
      <c r="R103" s="2"/>
    </row>
    <row r="104" spans="16:18" x14ac:dyDescent="0.2">
      <c r="P104" s="2"/>
      <c r="Q104" s="2"/>
      <c r="R104" s="2"/>
    </row>
    <row r="105" spans="16:18" x14ac:dyDescent="0.2">
      <c r="P105" s="2"/>
      <c r="Q105" s="2"/>
      <c r="R105" s="2"/>
    </row>
    <row r="106" spans="16:18" x14ac:dyDescent="0.2">
      <c r="P106" s="2"/>
      <c r="Q106" s="2"/>
      <c r="R106" s="2"/>
    </row>
    <row r="107" spans="16:18" x14ac:dyDescent="0.2">
      <c r="P107" s="2"/>
      <c r="Q107" s="2"/>
      <c r="R107" s="2"/>
    </row>
    <row r="108" spans="16:18" x14ac:dyDescent="0.2">
      <c r="P108" s="2"/>
      <c r="Q108" s="2"/>
      <c r="R108" s="2"/>
    </row>
    <row r="109" spans="16:18" x14ac:dyDescent="0.2">
      <c r="P109" s="2"/>
      <c r="Q109" s="2"/>
      <c r="R109" s="2"/>
    </row>
    <row r="110" spans="16:18" x14ac:dyDescent="0.2">
      <c r="P110" s="2"/>
      <c r="Q110" s="2"/>
      <c r="R110" s="2"/>
    </row>
    <row r="111" spans="16:18" x14ac:dyDescent="0.2">
      <c r="P111" s="2"/>
      <c r="Q111" s="2"/>
      <c r="R111" s="2"/>
    </row>
    <row r="112" spans="16:18" x14ac:dyDescent="0.2">
      <c r="P112" s="2"/>
      <c r="Q112" s="2"/>
      <c r="R112" s="2"/>
    </row>
    <row r="113" spans="16:18" x14ac:dyDescent="0.2">
      <c r="P113" s="2"/>
      <c r="Q113" s="2"/>
      <c r="R113" s="2"/>
    </row>
    <row r="114" spans="16:18" x14ac:dyDescent="0.2">
      <c r="P114" s="2"/>
      <c r="Q114" s="2"/>
      <c r="R114" s="2"/>
    </row>
    <row r="115" spans="16:18" x14ac:dyDescent="0.2">
      <c r="P115" s="2"/>
      <c r="Q115" s="2"/>
      <c r="R115" s="2"/>
    </row>
    <row r="116" spans="16:18" x14ac:dyDescent="0.2">
      <c r="P116" s="2"/>
      <c r="Q116" s="2"/>
      <c r="R116" s="2"/>
    </row>
    <row r="117" spans="16:18" x14ac:dyDescent="0.2">
      <c r="P117" s="2"/>
      <c r="Q117" s="2"/>
      <c r="R117" s="2"/>
    </row>
    <row r="118" spans="16:18" x14ac:dyDescent="0.2">
      <c r="P118" s="2"/>
      <c r="Q118" s="2"/>
      <c r="R118" s="2"/>
    </row>
    <row r="119" spans="16:18" x14ac:dyDescent="0.2">
      <c r="P119" s="2"/>
      <c r="Q119" s="2"/>
      <c r="R119" s="2"/>
    </row>
    <row r="120" spans="16:18" x14ac:dyDescent="0.2">
      <c r="P120" s="2"/>
      <c r="Q120" s="2"/>
      <c r="R120" s="2"/>
    </row>
    <row r="121" spans="16:18" x14ac:dyDescent="0.2">
      <c r="P121" s="2"/>
      <c r="Q121" s="2"/>
      <c r="R121" s="2"/>
    </row>
    <row r="122" spans="16:18" x14ac:dyDescent="0.2">
      <c r="P122" s="2"/>
      <c r="Q122" s="2"/>
      <c r="R122" s="2"/>
    </row>
    <row r="123" spans="16:18" x14ac:dyDescent="0.2">
      <c r="P123" s="2"/>
      <c r="Q123" s="2"/>
      <c r="R123" s="2"/>
    </row>
    <row r="124" spans="16:18" x14ac:dyDescent="0.2">
      <c r="P124" s="2"/>
      <c r="Q124" s="2"/>
      <c r="R124" s="2"/>
    </row>
    <row r="125" spans="16:18" x14ac:dyDescent="0.2">
      <c r="P125" s="2"/>
      <c r="Q125" s="2"/>
      <c r="R125" s="2"/>
    </row>
    <row r="126" spans="16:18" x14ac:dyDescent="0.2">
      <c r="P126" s="2"/>
      <c r="Q126" s="2"/>
      <c r="R126" s="2"/>
    </row>
    <row r="127" spans="16:18" x14ac:dyDescent="0.2">
      <c r="P127" s="2"/>
      <c r="Q127" s="2"/>
      <c r="R127" s="2"/>
    </row>
    <row r="128" spans="16:18" x14ac:dyDescent="0.2">
      <c r="P128" s="2"/>
      <c r="Q128" s="2"/>
      <c r="R128" s="2"/>
    </row>
    <row r="129" spans="16:18" x14ac:dyDescent="0.2">
      <c r="P129" s="2"/>
      <c r="Q129" s="2"/>
      <c r="R129" s="2"/>
    </row>
    <row r="130" spans="16:18" x14ac:dyDescent="0.2">
      <c r="P130" s="2"/>
      <c r="Q130" s="2"/>
      <c r="R130" s="2"/>
    </row>
    <row r="131" spans="16:18" x14ac:dyDescent="0.2">
      <c r="P131" s="2"/>
      <c r="Q131" s="2"/>
      <c r="R131" s="2"/>
    </row>
    <row r="132" spans="16:18" x14ac:dyDescent="0.2">
      <c r="P132" s="2"/>
      <c r="Q132" s="2"/>
      <c r="R132" s="2"/>
    </row>
    <row r="133" spans="16:18" x14ac:dyDescent="0.2">
      <c r="P133" s="2"/>
      <c r="Q133" s="2"/>
      <c r="R133" s="2"/>
    </row>
    <row r="134" spans="16:18" x14ac:dyDescent="0.2">
      <c r="P134" s="2"/>
      <c r="Q134" s="2"/>
      <c r="R134" s="2"/>
    </row>
    <row r="135" spans="16:18" x14ac:dyDescent="0.2">
      <c r="P135" s="2"/>
      <c r="Q135" s="2"/>
      <c r="R135" s="2"/>
    </row>
    <row r="136" spans="16:18" x14ac:dyDescent="0.2">
      <c r="P136" s="2"/>
      <c r="Q136" s="2"/>
      <c r="R136" s="2"/>
    </row>
    <row r="137" spans="16:18" x14ac:dyDescent="0.2">
      <c r="P137" s="2"/>
      <c r="Q137" s="2"/>
      <c r="R137" s="2"/>
    </row>
    <row r="138" spans="16:18" x14ac:dyDescent="0.2">
      <c r="P138" s="2"/>
      <c r="Q138" s="2"/>
      <c r="R138" s="2"/>
    </row>
    <row r="139" spans="16:18" x14ac:dyDescent="0.2">
      <c r="P139" s="2"/>
      <c r="Q139" s="2"/>
      <c r="R139" s="2"/>
    </row>
    <row r="140" spans="16:18" x14ac:dyDescent="0.2">
      <c r="P140" s="2"/>
      <c r="Q140" s="2"/>
      <c r="R140" s="2"/>
    </row>
    <row r="141" spans="16:18" x14ac:dyDescent="0.2">
      <c r="P141" s="2"/>
      <c r="Q141" s="2"/>
      <c r="R141" s="2"/>
    </row>
    <row r="142" spans="16:18" x14ac:dyDescent="0.2">
      <c r="P142" s="2"/>
      <c r="Q142" s="2"/>
      <c r="R142" s="2"/>
    </row>
    <row r="143" spans="16:18" x14ac:dyDescent="0.2">
      <c r="P143" s="2"/>
      <c r="Q143" s="2"/>
      <c r="R143" s="2"/>
    </row>
    <row r="144" spans="16:18" x14ac:dyDescent="0.2">
      <c r="P144" s="2"/>
      <c r="Q144" s="2"/>
      <c r="R144" s="2"/>
    </row>
    <row r="145" spans="16:18" x14ac:dyDescent="0.2">
      <c r="P145" s="2"/>
      <c r="Q145" s="2"/>
      <c r="R145" s="2"/>
    </row>
    <row r="146" spans="16:18" x14ac:dyDescent="0.2">
      <c r="P146" s="2"/>
      <c r="Q146" s="2"/>
      <c r="R146" s="2"/>
    </row>
    <row r="147" spans="16:18" x14ac:dyDescent="0.2">
      <c r="P147" s="2"/>
      <c r="Q147" s="2"/>
      <c r="R147" s="2"/>
    </row>
    <row r="148" spans="16:18" x14ac:dyDescent="0.2">
      <c r="P148" s="2"/>
      <c r="Q148" s="2"/>
      <c r="R148" s="2"/>
    </row>
    <row r="149" spans="16:18" x14ac:dyDescent="0.2">
      <c r="P149" s="2"/>
      <c r="Q149" s="2"/>
      <c r="R149" s="2"/>
    </row>
    <row r="150" spans="16:18" x14ac:dyDescent="0.2">
      <c r="P150" s="2"/>
      <c r="Q150" s="2"/>
      <c r="R150" s="2"/>
    </row>
    <row r="151" spans="16:18" x14ac:dyDescent="0.2">
      <c r="P151" s="2"/>
      <c r="Q151" s="2"/>
      <c r="R151" s="2"/>
    </row>
    <row r="152" spans="16:18" x14ac:dyDescent="0.2">
      <c r="P152" s="2"/>
      <c r="Q152" s="2"/>
      <c r="R152" s="2"/>
    </row>
    <row r="153" spans="16:18" x14ac:dyDescent="0.2">
      <c r="P153" s="2"/>
      <c r="Q153" s="2"/>
      <c r="R153" s="2"/>
    </row>
    <row r="154" spans="16:18" x14ac:dyDescent="0.2">
      <c r="P154" s="2"/>
      <c r="Q154" s="2"/>
      <c r="R154" s="2"/>
    </row>
    <row r="155" spans="16:18" x14ac:dyDescent="0.2">
      <c r="P155" s="2"/>
      <c r="Q155" s="2"/>
      <c r="R155" s="2"/>
    </row>
    <row r="156" spans="16:18" x14ac:dyDescent="0.2">
      <c r="P156" s="2"/>
      <c r="Q156" s="2"/>
      <c r="R156" s="2"/>
    </row>
    <row r="157" spans="16:18" x14ac:dyDescent="0.2">
      <c r="P157" s="2"/>
      <c r="Q157" s="2"/>
      <c r="R157" s="2"/>
    </row>
    <row r="158" spans="16:18" x14ac:dyDescent="0.2">
      <c r="P158" s="2"/>
      <c r="Q158" s="2"/>
      <c r="R158" s="2"/>
    </row>
    <row r="159" spans="16:18" x14ac:dyDescent="0.2">
      <c r="P159" s="2"/>
      <c r="Q159" s="2"/>
      <c r="R159" s="2"/>
    </row>
    <row r="160" spans="16:18" x14ac:dyDescent="0.2">
      <c r="P160" s="2"/>
      <c r="Q160" s="2"/>
      <c r="R160" s="2"/>
    </row>
    <row r="161" spans="16:18" x14ac:dyDescent="0.2">
      <c r="P161" s="2"/>
      <c r="Q161" s="2"/>
      <c r="R161" s="2"/>
    </row>
    <row r="162" spans="16:18" x14ac:dyDescent="0.2">
      <c r="P162" s="2"/>
      <c r="Q162" s="2"/>
      <c r="R162" s="2"/>
    </row>
    <row r="163" spans="16:18" x14ac:dyDescent="0.2">
      <c r="P163" s="2"/>
      <c r="Q163" s="2"/>
      <c r="R163" s="2"/>
    </row>
    <row r="164" spans="16:18" x14ac:dyDescent="0.2">
      <c r="P164" s="2"/>
      <c r="Q164" s="2"/>
      <c r="R164" s="2"/>
    </row>
    <row r="165" spans="16:18" x14ac:dyDescent="0.2">
      <c r="P165" s="2"/>
      <c r="Q165" s="2"/>
      <c r="R165" s="2"/>
    </row>
    <row r="166" spans="16:18" x14ac:dyDescent="0.2">
      <c r="P166" s="2"/>
      <c r="Q166" s="2"/>
      <c r="R166" s="2"/>
    </row>
    <row r="167" spans="16:18" x14ac:dyDescent="0.2">
      <c r="P167" s="2"/>
      <c r="Q167" s="2"/>
      <c r="R167" s="2"/>
    </row>
    <row r="168" spans="16:18" x14ac:dyDescent="0.2">
      <c r="P168" s="2"/>
      <c r="Q168" s="2"/>
      <c r="R168" s="2"/>
    </row>
    <row r="169" spans="16:18" x14ac:dyDescent="0.2">
      <c r="P169" s="2"/>
      <c r="Q169" s="2"/>
      <c r="R169" s="2"/>
    </row>
    <row r="170" spans="16:18" x14ac:dyDescent="0.2">
      <c r="P170" s="2"/>
      <c r="Q170" s="2"/>
      <c r="R170" s="2"/>
    </row>
    <row r="171" spans="16:18" x14ac:dyDescent="0.2">
      <c r="P171" s="2"/>
      <c r="Q171" s="2"/>
      <c r="R171" s="2"/>
    </row>
    <row r="172" spans="16:18" x14ac:dyDescent="0.2">
      <c r="P172" s="2"/>
      <c r="Q172" s="2"/>
      <c r="R172" s="2"/>
    </row>
    <row r="173" spans="16:18" x14ac:dyDescent="0.2">
      <c r="P173" s="2"/>
      <c r="Q173" s="2"/>
      <c r="R173" s="2"/>
    </row>
    <row r="174" spans="16:18" x14ac:dyDescent="0.2">
      <c r="P174" s="2"/>
      <c r="Q174" s="2"/>
      <c r="R174" s="2"/>
    </row>
    <row r="175" spans="16:18" x14ac:dyDescent="0.2">
      <c r="P175" s="2"/>
      <c r="Q175" s="2"/>
      <c r="R175" s="2"/>
    </row>
    <row r="176" spans="16:18" x14ac:dyDescent="0.2">
      <c r="P176" s="2"/>
      <c r="Q176" s="2"/>
      <c r="R176" s="2"/>
    </row>
    <row r="177" spans="16:18" x14ac:dyDescent="0.2">
      <c r="P177" s="2"/>
      <c r="Q177" s="2"/>
      <c r="R177" s="2"/>
    </row>
    <row r="178" spans="16:18" x14ac:dyDescent="0.2">
      <c r="P178" s="2"/>
      <c r="Q178" s="2"/>
      <c r="R178" s="2"/>
    </row>
    <row r="179" spans="16:18" x14ac:dyDescent="0.2">
      <c r="P179" s="2"/>
      <c r="Q179" s="2"/>
      <c r="R179" s="2"/>
    </row>
    <row r="180" spans="16:18" x14ac:dyDescent="0.2">
      <c r="P180" s="2"/>
      <c r="Q180" s="2"/>
      <c r="R180" s="2"/>
    </row>
    <row r="181" spans="16:18" x14ac:dyDescent="0.2">
      <c r="P181" s="2"/>
      <c r="Q181" s="2"/>
      <c r="R181" s="2"/>
    </row>
    <row r="182" spans="16:18" x14ac:dyDescent="0.2">
      <c r="P182" s="2"/>
      <c r="Q182" s="2"/>
      <c r="R182" s="2"/>
    </row>
    <row r="183" spans="16:18" x14ac:dyDescent="0.2">
      <c r="P183" s="2"/>
      <c r="Q183" s="2"/>
      <c r="R183" s="2"/>
    </row>
    <row r="184" spans="16:18" x14ac:dyDescent="0.2">
      <c r="P184" s="2"/>
      <c r="Q184" s="2"/>
      <c r="R184" s="2"/>
    </row>
    <row r="185" spans="16:18" x14ac:dyDescent="0.2">
      <c r="P185" s="2"/>
      <c r="Q185" s="2"/>
      <c r="R185" s="2"/>
    </row>
    <row r="186" spans="16:18" x14ac:dyDescent="0.2">
      <c r="P186" s="2"/>
      <c r="Q186" s="2"/>
      <c r="R186" s="2"/>
    </row>
    <row r="187" spans="16:18" x14ac:dyDescent="0.2">
      <c r="P187" s="2"/>
      <c r="Q187" s="2"/>
      <c r="R187" s="2"/>
    </row>
    <row r="188" spans="16:18" x14ac:dyDescent="0.2">
      <c r="P188" s="2"/>
      <c r="Q188" s="2"/>
      <c r="R188" s="2"/>
    </row>
    <row r="189" spans="16:18" x14ac:dyDescent="0.2">
      <c r="P189" s="2"/>
      <c r="Q189" s="2"/>
      <c r="R189" s="2"/>
    </row>
    <row r="190" spans="16:18" x14ac:dyDescent="0.2">
      <c r="P190" s="2"/>
      <c r="Q190" s="2"/>
      <c r="R190" s="2"/>
    </row>
    <row r="191" spans="16:18" x14ac:dyDescent="0.2">
      <c r="P191" s="2"/>
      <c r="Q191" s="2"/>
      <c r="R191" s="2"/>
    </row>
    <row r="192" spans="16:18" x14ac:dyDescent="0.2">
      <c r="P192" s="2"/>
      <c r="Q192" s="2"/>
      <c r="R192" s="2"/>
    </row>
  </sheetData>
  <mergeCells count="3">
    <mergeCell ref="D4:J4"/>
    <mergeCell ref="D5:F5"/>
    <mergeCell ref="H5:P5"/>
  </mergeCells>
  <phoneticPr fontId="10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2012-05-03, dnr VER 2012-2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Granbom Stefan</dc:creator>
  <cp:lastModifiedBy>Hans Karlsson</cp:lastModifiedBy>
  <cp:lastPrinted>2012-03-09T11:49:18Z</cp:lastPrinted>
  <dcterms:created xsi:type="dcterms:W3CDTF">2002-03-22T11:33:45Z</dcterms:created>
  <dcterms:modified xsi:type="dcterms:W3CDTF">2012-04-24T12:02:10Z</dcterms:modified>
</cp:coreProperties>
</file>