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4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D19" i="2" l="1"/>
  <c r="P18" i="2" l="1"/>
  <c r="P17" i="2"/>
  <c r="P16" i="2"/>
  <c r="P14" i="2"/>
  <c r="P13" i="2"/>
  <c r="P11" i="2"/>
  <c r="P10" i="2"/>
  <c r="P9" i="2"/>
  <c r="P8" i="2"/>
  <c r="O19" i="2"/>
  <c r="N19" i="2"/>
  <c r="M19" i="2"/>
  <c r="L19" i="2"/>
  <c r="K19" i="2"/>
  <c r="J19" i="2"/>
  <c r="I19" i="2"/>
  <c r="H19" i="2"/>
  <c r="G19" i="2"/>
  <c r="F19" i="2"/>
  <c r="E19" i="2"/>
  <c r="P19" i="2" l="1"/>
</calcChain>
</file>

<file path=xl/sharedStrings.xml><?xml version="1.0" encoding="utf-8"?>
<sst xmlns="http://schemas.openxmlformats.org/spreadsheetml/2006/main" count="37" uniqueCount="37">
  <si>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</si>
  <si>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</si>
  <si>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</si>
  <si>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</si>
  <si>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</si>
  <si>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</si>
  <si>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</si>
  <si>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</si>
  <si>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</si>
  <si>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</si>
  <si>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</si>
  <si>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</si>
  <si>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</si>
  <si>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</si>
  <si>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</si>
  <si>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</si>
  <si>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</si>
  <si>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</si>
  <si>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</si>
  <si>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</si>
  <si>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</si>
  <si>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</si>
  <si>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</si>
  <si>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</si>
  <si>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</si>
  <si>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</si>
  <si>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</si>
  <si>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</si>
  <si>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</si>
  <si>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</si>
  <si>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</si>
  <si>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</si>
  <si>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</si>
  <si>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</si>
  <si>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</si>
  <si>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2013, prognos. </t>
    </r>
    <r>
      <rPr>
        <sz val="10"/>
        <rFont val="Arial"/>
        <family val="2"/>
      </rPr>
      <t>Beloppen anges i 1000-tal kronor</t>
    </r>
  </si>
  <si>
    <t>* Det som redovisas avser det som rekvireras från AP-fonderna för pensionsutbetalningar varje månad.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</si>
</sst>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>
      <protection locked="0"/>
    </xf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4" fontId="18" fillId="3" borderId="10" applyNumberFormat="0" applyProtection="0">
      <alignment vertical="center"/>
    </xf>
    <xf numFmtId="4" fontId="19" fillId="3" borderId="10" applyNumberFormat="0" applyProtection="0">
      <alignment vertical="center"/>
    </xf>
    <xf numFmtId="4" fontId="18" fillId="3" borderId="10" applyNumberFormat="0" applyProtection="0">
      <alignment horizontal="left" vertical="center" indent="1"/>
    </xf>
    <xf numFmtId="4" fontId="18" fillId="3" borderId="10" applyNumberFormat="0" applyProtection="0">
      <alignment horizontal="left" vertical="center" indent="1"/>
    </xf>
    <xf numFmtId="0" fontId="1" fillId="4" borderId="10" applyNumberFormat="0" applyProtection="0">
      <alignment horizontal="left" vertical="center" indent="1"/>
    </xf>
    <xf numFmtId="4" fontId="18" fillId="5" borderId="10" applyNumberFormat="0" applyProtection="0">
      <alignment horizontal="right" vertical="center"/>
    </xf>
    <xf numFmtId="4" fontId="18" fillId="6" borderId="10" applyNumberFormat="0" applyProtection="0">
      <alignment horizontal="right" vertical="center"/>
    </xf>
    <xf numFmtId="4" fontId="18" fillId="7" borderId="10" applyNumberFormat="0" applyProtection="0">
      <alignment horizontal="right" vertical="center"/>
    </xf>
    <xf numFmtId="4" fontId="18" fillId="8" borderId="10" applyNumberFormat="0" applyProtection="0">
      <alignment horizontal="right" vertical="center"/>
    </xf>
    <xf numFmtId="4" fontId="18" fillId="9" borderId="10" applyNumberFormat="0" applyProtection="0">
      <alignment horizontal="right" vertical="center"/>
    </xf>
    <xf numFmtId="4" fontId="18" fillId="10" borderId="10" applyNumberFormat="0" applyProtection="0">
      <alignment horizontal="right" vertical="center"/>
    </xf>
    <xf numFmtId="4" fontId="18" fillId="11" borderId="10" applyNumberFormat="0" applyProtection="0">
      <alignment horizontal="right" vertical="center"/>
    </xf>
    <xf numFmtId="4" fontId="18" fillId="12" borderId="10" applyNumberFormat="0" applyProtection="0">
      <alignment horizontal="right" vertical="center"/>
    </xf>
    <xf numFmtId="4" fontId="18" fillId="13" borderId="10" applyNumberFormat="0" applyProtection="0">
      <alignment horizontal="right" vertical="center"/>
    </xf>
    <xf numFmtId="4" fontId="20" fillId="14" borderId="10" applyNumberFormat="0" applyProtection="0">
      <alignment horizontal="left" vertical="center" indent="1"/>
    </xf>
    <xf numFmtId="4" fontId="18" fillId="15" borderId="11" applyNumberFormat="0" applyProtection="0">
      <alignment horizontal="left" vertical="center" indent="1"/>
    </xf>
    <xf numFmtId="4" fontId="21" fillId="16" borderId="0" applyNumberFormat="0" applyProtection="0">
      <alignment horizontal="left" vertical="center" indent="1"/>
    </xf>
    <xf numFmtId="0" fontId="1" fillId="4" borderId="10" applyNumberFormat="0" applyProtection="0">
      <alignment horizontal="left" vertical="center" indent="1"/>
    </xf>
    <xf numFmtId="4" fontId="18" fillId="15" borderId="10" applyNumberFormat="0" applyProtection="0">
      <alignment horizontal="left" vertical="center" indent="1"/>
    </xf>
    <xf numFmtId="4" fontId="18" fillId="17" borderId="10" applyNumberFormat="0" applyProtection="0">
      <alignment horizontal="left" vertical="center" indent="1"/>
    </xf>
    <xf numFmtId="0" fontId="1" fillId="17" borderId="10" applyNumberFormat="0" applyProtection="0">
      <alignment horizontal="left" vertical="center" indent="1"/>
    </xf>
    <xf numFmtId="0" fontId="1" fillId="17" borderId="10" applyNumberFormat="0" applyProtection="0">
      <alignment horizontal="left" vertical="center" indent="1"/>
    </xf>
    <xf numFmtId="0" fontId="1" fillId="18" borderId="10" applyNumberFormat="0" applyProtection="0">
      <alignment horizontal="left" vertical="center" indent="1"/>
    </xf>
    <xf numFmtId="0" fontId="1" fillId="18" borderId="10" applyNumberFormat="0" applyProtection="0">
      <alignment horizontal="left" vertical="center" indent="1"/>
    </xf>
    <xf numFmtId="0" fontId="1" fillId="19" borderId="10" applyNumberFormat="0" applyProtection="0">
      <alignment horizontal="left" vertical="center" indent="1"/>
    </xf>
    <xf numFmtId="0" fontId="1" fillId="19" borderId="10" applyNumberFormat="0" applyProtection="0">
      <alignment horizontal="left" vertical="center" indent="1"/>
    </xf>
    <xf numFmtId="0" fontId="1" fillId="4" borderId="10" applyNumberFormat="0" applyProtection="0">
      <alignment horizontal="left" vertical="center" indent="1"/>
    </xf>
    <xf numFmtId="0" fontId="1" fillId="4" borderId="10" applyNumberFormat="0" applyProtection="0">
      <alignment horizontal="left" vertical="center" indent="1"/>
    </xf>
    <xf numFmtId="4" fontId="18" fillId="20" borderId="10" applyNumberFormat="0" applyProtection="0">
      <alignment vertical="center"/>
    </xf>
    <xf numFmtId="4" fontId="19" fillId="20" borderId="10" applyNumberFormat="0" applyProtection="0">
      <alignment vertical="center"/>
    </xf>
    <xf numFmtId="4" fontId="18" fillId="20" borderId="10" applyNumberFormat="0" applyProtection="0">
      <alignment horizontal="left" vertical="center" indent="1"/>
    </xf>
    <xf numFmtId="4" fontId="18" fillId="20" borderId="10" applyNumberFormat="0" applyProtection="0">
      <alignment horizontal="left" vertical="center" indent="1"/>
    </xf>
    <xf numFmtId="4" fontId="18" fillId="15" borderId="10" applyNumberFormat="0" applyProtection="0">
      <alignment horizontal="right" vertical="center"/>
    </xf>
    <xf numFmtId="4" fontId="19" fillId="15" borderId="10" applyNumberFormat="0" applyProtection="0">
      <alignment horizontal="right" vertical="center"/>
    </xf>
    <xf numFmtId="0" fontId="1" fillId="4" borderId="10" applyNumberFormat="0" applyProtection="0">
      <alignment horizontal="left" vertical="center" indent="1"/>
    </xf>
    <xf numFmtId="0" fontId="1" fillId="4" borderId="10" applyNumberFormat="0" applyProtection="0">
      <alignment horizontal="left" vertical="center" indent="1"/>
    </xf>
    <xf numFmtId="0" fontId="22" fillId="0" borderId="0"/>
    <xf numFmtId="4" fontId="17" fillId="15" borderId="10" applyNumberFormat="0" applyProtection="0">
      <alignment horizontal="right" vertical="center"/>
    </xf>
    <xf numFmtId="166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3" fontId="3" fillId="0" borderId="2" xfId="0" applyNumberFormat="1" applyFont="1" applyFill="1" applyBorder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/>
    <xf numFmtId="0" fontId="11" fillId="0" borderId="0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0" fontId="14" fillId="0" borderId="0" xfId="0" applyFont="1" applyAlignment="1"/>
    <xf numFmtId="0" fontId="13" fillId="0" borderId="5" xfId="0" applyFont="1" applyBorder="1" applyAlignment="1">
      <alignment horizontal="left" vertical="center"/>
    </xf>
    <xf numFmtId="3" fontId="12" fillId="0" borderId="2" xfId="0" applyNumberFormat="1" applyFont="1" applyBorder="1" applyAlignment="1"/>
    <xf numFmtId="3" fontId="3" fillId="0" borderId="2" xfId="0" applyNumberFormat="1" applyFont="1" applyBorder="1" applyAlignment="1"/>
    <xf numFmtId="0" fontId="14" fillId="0" borderId="0" xfId="0" applyFont="1" applyBorder="1" applyAlignment="1"/>
    <xf numFmtId="0" fontId="14" fillId="0" borderId="0" xfId="0" applyFont="1" applyFill="1" applyAlignment="1"/>
    <xf numFmtId="0" fontId="14" fillId="0" borderId="0" xfId="0" applyFont="1" applyFill="1" applyBorder="1" applyAlignment="1"/>
    <xf numFmtId="3" fontId="2" fillId="0" borderId="0" xfId="0" applyNumberFormat="1" applyFont="1" applyBorder="1"/>
    <xf numFmtId="3" fontId="2" fillId="0" borderId="0" xfId="0" applyNumberFormat="1" applyFont="1" applyFill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3" fontId="5" fillId="0" borderId="0" xfId="0" applyNumberFormat="1" applyFont="1" applyBorder="1" applyAlignment="1"/>
    <xf numFmtId="3" fontId="3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6" fillId="0" borderId="8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8" xfId="0" applyFont="1" applyFill="1" applyBorder="1" applyAlignment="1"/>
    <xf numFmtId="0" fontId="1" fillId="0" borderId="0" xfId="0" applyFont="1" applyFill="1" applyAlignment="1">
      <alignment vertical="top"/>
    </xf>
    <xf numFmtId="0" fontId="6" fillId="0" borderId="6" xfId="0" applyFont="1" applyBorder="1" applyAlignment="1">
      <alignment vertical="center"/>
    </xf>
    <xf numFmtId="3" fontId="5" fillId="0" borderId="0" xfId="0" applyNumberFormat="1" applyFont="1" applyFill="1" applyAlignment="1"/>
    <xf numFmtId="0" fontId="6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5" fillId="0" borderId="0" xfId="0" applyFont="1" applyFill="1"/>
    <xf numFmtId="3" fontId="3" fillId="0" borderId="0" xfId="4" applyNumberFormat="1" applyFont="1">
      <protection locked="0"/>
    </xf>
    <xf numFmtId="0" fontId="6" fillId="0" borderId="0" xfId="0" applyFont="1" applyBorder="1" applyAlignment="1">
      <alignment horizontal="center"/>
    </xf>
  </cellXfs>
  <cellStyles count="46">
    <cellStyle name="Dålig 2" xfId="5"/>
    <cellStyle name="Normal" xfId="0" builtinId="0"/>
    <cellStyle name="Normal 2" xfId="4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Text" xfId="26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0"/>
  <sheetViews>
    <sheetView tabSelected="1" zoomScaleNormal="100" workbookViewId="0">
      <selection activeCell="T15" sqref="T15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12" width="8.7109375" style="2" customWidth="1"/>
    <col min="13" max="13" width="9.7109375" style="2" customWidth="1"/>
    <col min="14" max="14" width="10.140625" style="2" customWidth="1"/>
    <col min="15" max="15" width="8.7109375" style="2" customWidth="1"/>
    <col min="16" max="17" width="9.85546875" style="1" customWidth="1"/>
    <col min="18" max="18" width="10.28515625" style="1" customWidth="1"/>
    <col min="19" max="19" width="5" style="6" customWidth="1"/>
    <col min="20" max="20" width="9.85546875" style="6" bestFit="1" customWidth="1"/>
    <col min="21" max="50" width="9.140625" style="6"/>
    <col min="51" max="16384" width="9.140625" style="1"/>
  </cols>
  <sheetData>
    <row r="1" spans="1:18" x14ac:dyDescent="0.2">
      <c r="P1" s="2"/>
      <c r="Q1" s="2"/>
      <c r="R1" s="2"/>
    </row>
    <row r="2" spans="1:18" x14ac:dyDescent="0.2"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1:18" ht="12.75" x14ac:dyDescent="0.2">
      <c r="A3" s="7" t="s">
        <v>35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52"/>
      <c r="M3" s="52"/>
      <c r="N3" s="10"/>
      <c r="O3" s="10"/>
      <c r="P3" s="9"/>
      <c r="Q3" s="8"/>
      <c r="R3" s="2"/>
    </row>
    <row r="4" spans="1:18" x14ac:dyDescent="0.2">
      <c r="A4" s="3"/>
      <c r="B4" s="3"/>
      <c r="C4" s="4"/>
      <c r="D4" s="63"/>
      <c r="E4" s="63"/>
      <c r="F4" s="63"/>
      <c r="G4" s="63"/>
      <c r="H4" s="63"/>
      <c r="I4" s="63"/>
      <c r="J4" s="32"/>
      <c r="K4" s="25"/>
      <c r="L4" s="25"/>
      <c r="M4" s="32"/>
      <c r="N4" s="32"/>
      <c r="O4" s="25"/>
      <c r="P4" s="25"/>
      <c r="Q4" s="32"/>
      <c r="R4" s="2"/>
    </row>
    <row r="5" spans="1:18" ht="12.75" x14ac:dyDescent="0.2">
      <c r="A5" s="3"/>
      <c r="B5" s="3"/>
      <c r="C5" s="4"/>
      <c r="D5" s="55"/>
      <c r="E5" s="56"/>
      <c r="F5" s="56"/>
      <c r="G5" s="56"/>
      <c r="H5" s="56"/>
      <c r="I5" s="56"/>
      <c r="J5" s="60" t="s">
        <v>6</v>
      </c>
      <c r="K5" s="56"/>
      <c r="L5" s="56"/>
      <c r="M5" s="56"/>
      <c r="N5" s="56"/>
      <c r="O5" s="57"/>
      <c r="P5" s="26"/>
      <c r="Q5" s="26"/>
      <c r="R5" s="2"/>
    </row>
    <row r="6" spans="1:18" ht="12.75" x14ac:dyDescent="0.2">
      <c r="A6" s="5"/>
      <c r="B6" s="5"/>
      <c r="C6" s="5"/>
      <c r="D6" s="23" t="s">
        <v>7</v>
      </c>
      <c r="E6" s="24" t="s">
        <v>8</v>
      </c>
      <c r="F6" s="24" t="s">
        <v>9</v>
      </c>
      <c r="G6" s="49" t="s">
        <v>10</v>
      </c>
      <c r="H6" s="50" t="s">
        <v>11</v>
      </c>
      <c r="I6" s="24" t="s">
        <v>12</v>
      </c>
      <c r="J6" s="59" t="s">
        <v>13</v>
      </c>
      <c r="K6" s="50" t="s">
        <v>14</v>
      </c>
      <c r="L6" s="50" t="s">
        <v>15</v>
      </c>
      <c r="M6" s="50" t="s">
        <v>16</v>
      </c>
      <c r="N6" s="50" t="s">
        <v>17</v>
      </c>
      <c r="O6" s="53" t="s">
        <v>18</v>
      </c>
      <c r="P6" s="34" t="s">
        <v>1</v>
      </c>
      <c r="Q6" s="58"/>
      <c r="R6" s="2"/>
    </row>
    <row r="7" spans="1:18" ht="16.350000000000001" customHeight="1" x14ac:dyDescent="0.2">
      <c r="A7" s="11" t="s">
        <v>19</v>
      </c>
      <c r="B7" s="11"/>
      <c r="C7" s="11"/>
      <c r="D7" s="20"/>
      <c r="E7" s="21"/>
      <c r="F7" s="27"/>
      <c r="G7" s="51"/>
      <c r="H7" s="22"/>
      <c r="I7" s="21"/>
      <c r="J7" s="27"/>
      <c r="K7" s="21"/>
      <c r="L7" s="21"/>
      <c r="M7" s="22"/>
      <c r="N7" s="22"/>
      <c r="O7" s="22"/>
      <c r="P7" s="13"/>
      <c r="Q7" s="13"/>
      <c r="R7" s="2"/>
    </row>
    <row r="8" spans="1:18" ht="16.350000000000001" customHeight="1" x14ac:dyDescent="0.2">
      <c r="A8" s="15" t="s">
        <v>23</v>
      </c>
      <c r="B8" s="14"/>
      <c r="C8" s="12" t="s">
        <v>20</v>
      </c>
      <c r="D8" s="28">
        <v>1425432</v>
      </c>
      <c r="E8" s="28">
        <v>1437109.1096162447</v>
      </c>
      <c r="F8" s="28">
        <v>1433015.9324895956</v>
      </c>
      <c r="G8" s="28">
        <v>1426353.7841527229</v>
      </c>
      <c r="H8" s="28">
        <v>1421779.2788419393</v>
      </c>
      <c r="I8" s="28">
        <v>1427114.4714398058</v>
      </c>
      <c r="J8" s="28">
        <v>1413592.9245886409</v>
      </c>
      <c r="K8" s="28">
        <v>1409159.0426100846</v>
      </c>
      <c r="L8" s="28">
        <v>1404398.6124909197</v>
      </c>
      <c r="M8" s="28">
        <v>1399681.5962864021</v>
      </c>
      <c r="N8" s="28">
        <v>1395329.8232333749</v>
      </c>
      <c r="O8" s="28">
        <v>1428033</v>
      </c>
      <c r="P8" s="13">
        <f>SUM(D8:O8)</f>
        <v>17020999.575749733</v>
      </c>
      <c r="Q8" s="13"/>
      <c r="R8" s="2"/>
    </row>
    <row r="9" spans="1:18" ht="16.350000000000001" customHeight="1" x14ac:dyDescent="0.2">
      <c r="A9" s="15" t="s">
        <v>24</v>
      </c>
      <c r="B9" s="14"/>
      <c r="C9" s="12" t="s">
        <v>0</v>
      </c>
      <c r="D9" s="28">
        <v>1184839</v>
      </c>
      <c r="E9" s="47">
        <v>1177600</v>
      </c>
      <c r="F9" s="28">
        <v>1172500</v>
      </c>
      <c r="G9" s="28">
        <v>1167500</v>
      </c>
      <c r="H9" s="47">
        <v>1162500</v>
      </c>
      <c r="I9" s="47">
        <v>1158000</v>
      </c>
      <c r="J9" s="28">
        <v>1152000</v>
      </c>
      <c r="K9" s="47">
        <v>1147000</v>
      </c>
      <c r="L9" s="47">
        <v>1145000</v>
      </c>
      <c r="M9" s="47">
        <v>1142000</v>
      </c>
      <c r="N9" s="47">
        <v>1138000</v>
      </c>
      <c r="O9" s="47">
        <v>1136761</v>
      </c>
      <c r="P9" s="13">
        <f t="shared" ref="P9:P19" si="0">SUM(D9:O9)</f>
        <v>13883700</v>
      </c>
      <c r="Q9" s="13"/>
      <c r="R9" s="2"/>
    </row>
    <row r="10" spans="1:18" ht="16.350000000000001" customHeight="1" x14ac:dyDescent="0.2">
      <c r="A10" s="15" t="s">
        <v>25</v>
      </c>
      <c r="B10" s="14"/>
      <c r="C10" s="12" t="s">
        <v>4</v>
      </c>
      <c r="D10" s="45">
        <v>677922</v>
      </c>
      <c r="E10" s="28">
        <v>672391.1443853454</v>
      </c>
      <c r="F10" s="28">
        <v>676311.22902335052</v>
      </c>
      <c r="G10" s="28">
        <v>675742.64383584529</v>
      </c>
      <c r="H10" s="28">
        <v>672174.4920688183</v>
      </c>
      <c r="I10" s="28">
        <v>668842.31841181125</v>
      </c>
      <c r="J10" s="28">
        <v>668998.95905380743</v>
      </c>
      <c r="K10" s="28">
        <v>675291.03055632429</v>
      </c>
      <c r="L10" s="28">
        <v>683574.67593564803</v>
      </c>
      <c r="M10" s="28">
        <v>678404.51760275231</v>
      </c>
      <c r="N10" s="28">
        <v>673764.29287037556</v>
      </c>
      <c r="O10" s="28">
        <v>661483</v>
      </c>
      <c r="P10" s="13">
        <f t="shared" si="0"/>
        <v>8084900.3037440777</v>
      </c>
      <c r="Q10" s="13"/>
      <c r="R10" s="2"/>
    </row>
    <row r="11" spans="1:18" ht="16.350000000000001" customHeight="1" x14ac:dyDescent="0.2">
      <c r="A11" s="15" t="s">
        <v>21</v>
      </c>
      <c r="B11" s="14"/>
      <c r="C11" s="17" t="s">
        <v>5</v>
      </c>
      <c r="D11" s="44">
        <v>51262</v>
      </c>
      <c r="E11" s="44">
        <v>49708.578260786009</v>
      </c>
      <c r="F11" s="44">
        <v>50665.075956161978</v>
      </c>
      <c r="G11" s="44">
        <v>50854.491801745186</v>
      </c>
      <c r="H11" s="44">
        <v>50666.12245254642</v>
      </c>
      <c r="I11" s="44">
        <v>50944.49049080682</v>
      </c>
      <c r="J11" s="44">
        <v>50740.423695841491</v>
      </c>
      <c r="K11" s="44">
        <v>52080.985564306058</v>
      </c>
      <c r="L11" s="44">
        <v>52033.89322700636</v>
      </c>
      <c r="M11" s="44">
        <v>52720.394855197424</v>
      </c>
      <c r="N11" s="44">
        <v>52121.798923299124</v>
      </c>
      <c r="O11" s="44">
        <v>51402</v>
      </c>
      <c r="P11" s="13">
        <f t="shared" si="0"/>
        <v>615200.25522769685</v>
      </c>
      <c r="Q11" s="13"/>
      <c r="R11" s="2"/>
    </row>
    <row r="12" spans="1:18" ht="16.350000000000001" customHeight="1" x14ac:dyDescent="0.2">
      <c r="A12" s="11" t="s">
        <v>2</v>
      </c>
      <c r="B12" s="11"/>
      <c r="C12" s="11"/>
      <c r="D12" s="37"/>
      <c r="E12" s="38"/>
      <c r="F12" s="39"/>
      <c r="G12" s="39"/>
      <c r="H12" s="38"/>
      <c r="I12" s="38"/>
      <c r="J12" s="39"/>
      <c r="K12" s="38"/>
      <c r="L12" s="38"/>
      <c r="M12" s="33"/>
      <c r="N12" s="33"/>
      <c r="O12" s="33"/>
      <c r="P12" s="13"/>
      <c r="Q12" s="13"/>
      <c r="R12" s="2"/>
    </row>
    <row r="13" spans="1:18" ht="16.350000000000001" customHeight="1" x14ac:dyDescent="0.2">
      <c r="A13" s="16" t="s">
        <v>26</v>
      </c>
      <c r="B13" s="18"/>
      <c r="C13" s="19" t="s">
        <v>29</v>
      </c>
      <c r="D13" s="42">
        <v>74645</v>
      </c>
      <c r="E13" s="42">
        <v>76200</v>
      </c>
      <c r="F13" s="29">
        <v>77400</v>
      </c>
      <c r="G13" s="28">
        <v>78000</v>
      </c>
      <c r="H13" s="47">
        <v>78600</v>
      </c>
      <c r="I13" s="47">
        <v>79400</v>
      </c>
      <c r="J13" s="29">
        <v>67600</v>
      </c>
      <c r="K13" s="42">
        <v>68700</v>
      </c>
      <c r="L13" s="42">
        <v>69800</v>
      </c>
      <c r="M13" s="42">
        <v>70500</v>
      </c>
      <c r="N13" s="42">
        <v>71200</v>
      </c>
      <c r="O13" s="42">
        <v>72455</v>
      </c>
      <c r="P13" s="13">
        <f t="shared" si="0"/>
        <v>884500</v>
      </c>
      <c r="Q13" s="13"/>
      <c r="R13" s="2"/>
    </row>
    <row r="14" spans="1:18" ht="16.350000000000001" customHeight="1" x14ac:dyDescent="0.2">
      <c r="A14" s="15" t="s">
        <v>22</v>
      </c>
      <c r="B14" s="12"/>
      <c r="C14" s="19" t="s">
        <v>3</v>
      </c>
      <c r="D14" s="62">
        <v>538971</v>
      </c>
      <c r="E14" s="62">
        <v>538971</v>
      </c>
      <c r="F14" s="62">
        <v>538971</v>
      </c>
      <c r="G14" s="62">
        <v>538971</v>
      </c>
      <c r="H14" s="62">
        <v>538971</v>
      </c>
      <c r="I14" s="62">
        <v>538971</v>
      </c>
      <c r="J14" s="62">
        <v>538971</v>
      </c>
      <c r="K14" s="62">
        <v>538971</v>
      </c>
      <c r="L14" s="62">
        <v>538971</v>
      </c>
      <c r="M14" s="62">
        <v>538971</v>
      </c>
      <c r="N14" s="62">
        <v>538971</v>
      </c>
      <c r="O14" s="62">
        <v>538971</v>
      </c>
      <c r="P14" s="13">
        <f t="shared" si="0"/>
        <v>6467652</v>
      </c>
      <c r="Q14" s="13"/>
      <c r="R14" s="2"/>
    </row>
    <row r="15" spans="1:18" ht="16.350000000000001" customHeight="1" x14ac:dyDescent="0.2">
      <c r="A15" s="11" t="s">
        <v>30</v>
      </c>
      <c r="B15" s="11"/>
      <c r="C15" s="11"/>
      <c r="D15" s="42"/>
      <c r="E15" s="42"/>
      <c r="F15" s="42"/>
      <c r="G15" s="29"/>
      <c r="H15" s="42"/>
      <c r="I15" s="42"/>
      <c r="J15" s="29"/>
      <c r="K15" s="42"/>
      <c r="L15" s="42"/>
      <c r="M15" s="42"/>
      <c r="N15" s="42"/>
      <c r="O15" s="42"/>
      <c r="P15" s="13"/>
      <c r="Q15" s="13"/>
      <c r="R15" s="2"/>
    </row>
    <row r="16" spans="1:18" ht="16.350000000000001" customHeight="1" x14ac:dyDescent="0.2">
      <c r="A16" s="16"/>
      <c r="B16" s="18"/>
      <c r="C16" s="30" t="s">
        <v>32</v>
      </c>
      <c r="D16" s="43">
        <v>20935054</v>
      </c>
      <c r="E16" s="43">
        <v>20859251</v>
      </c>
      <c r="F16" s="46">
        <v>21036000</v>
      </c>
      <c r="G16" s="48">
        <v>21080000</v>
      </c>
      <c r="H16" s="54">
        <v>21120000</v>
      </c>
      <c r="I16" s="54">
        <v>21170000</v>
      </c>
      <c r="J16" s="46">
        <v>21210000</v>
      </c>
      <c r="K16" s="43">
        <v>21260000</v>
      </c>
      <c r="L16" s="43">
        <v>21315000</v>
      </c>
      <c r="M16" s="43">
        <v>21370000</v>
      </c>
      <c r="N16" s="43">
        <v>21395000</v>
      </c>
      <c r="O16" s="43">
        <v>21460695</v>
      </c>
      <c r="P16" s="13">
        <f t="shared" si="0"/>
        <v>254211000</v>
      </c>
      <c r="Q16" s="13"/>
      <c r="R16" s="2"/>
    </row>
    <row r="17" spans="1:18" ht="16.350000000000001" customHeight="1" x14ac:dyDescent="0.2">
      <c r="A17" s="16"/>
      <c r="B17" s="18"/>
      <c r="C17" s="30" t="s">
        <v>31</v>
      </c>
      <c r="D17" s="43">
        <v>223000</v>
      </c>
      <c r="E17" s="43">
        <v>223000</v>
      </c>
      <c r="F17" s="43">
        <v>223000</v>
      </c>
      <c r="G17" s="43">
        <v>223000</v>
      </c>
      <c r="H17" s="43">
        <v>223000</v>
      </c>
      <c r="I17" s="43">
        <v>223000</v>
      </c>
      <c r="J17" s="43">
        <v>223000</v>
      </c>
      <c r="K17" s="43">
        <v>224000</v>
      </c>
      <c r="L17" s="43">
        <v>224000</v>
      </c>
      <c r="M17" s="43">
        <v>224000</v>
      </c>
      <c r="N17" s="43">
        <v>224000</v>
      </c>
      <c r="O17" s="43">
        <v>224000</v>
      </c>
      <c r="P17" s="13">
        <f t="shared" si="0"/>
        <v>2681000</v>
      </c>
      <c r="Q17" s="13"/>
      <c r="R17" s="2"/>
    </row>
    <row r="18" spans="1:18" ht="16.350000000000001" customHeight="1" x14ac:dyDescent="0.2">
      <c r="A18" s="16"/>
      <c r="B18" s="18"/>
      <c r="C18" s="30" t="s">
        <v>27</v>
      </c>
      <c r="D18" s="43">
        <v>251389</v>
      </c>
      <c r="E18" s="43">
        <v>256000</v>
      </c>
      <c r="F18" s="43">
        <v>261600</v>
      </c>
      <c r="G18" s="46">
        <v>267000</v>
      </c>
      <c r="H18" s="43">
        <v>273000</v>
      </c>
      <c r="I18" s="43">
        <v>288000</v>
      </c>
      <c r="J18" s="46">
        <v>285000</v>
      </c>
      <c r="K18" s="43">
        <v>290000</v>
      </c>
      <c r="L18" s="43">
        <v>295000</v>
      </c>
      <c r="M18" s="43">
        <v>300000</v>
      </c>
      <c r="N18" s="43">
        <v>302000</v>
      </c>
      <c r="O18" s="43">
        <v>313011</v>
      </c>
      <c r="P18" s="13">
        <f t="shared" si="0"/>
        <v>3382000</v>
      </c>
      <c r="Q18" s="13"/>
      <c r="R18" s="2"/>
    </row>
    <row r="19" spans="1:18" ht="16.350000000000001" customHeight="1" x14ac:dyDescent="0.2">
      <c r="A19" s="16"/>
      <c r="B19" s="18"/>
      <c r="C19" s="17" t="s">
        <v>28</v>
      </c>
      <c r="D19" s="29">
        <f>SUM(D16:D18)</f>
        <v>21409443</v>
      </c>
      <c r="E19" s="29">
        <f>SUM(E16:E18)</f>
        <v>21338251</v>
      </c>
      <c r="F19" s="29">
        <f>SUM(F16:F18)</f>
        <v>21520600</v>
      </c>
      <c r="G19" s="29">
        <f t="shared" ref="G19:L19" si="1">SUM(G16:G18)</f>
        <v>21570000</v>
      </c>
      <c r="H19" s="29">
        <f t="shared" si="1"/>
        <v>21616000</v>
      </c>
      <c r="I19" s="29">
        <f t="shared" si="1"/>
        <v>21681000</v>
      </c>
      <c r="J19" s="29">
        <f t="shared" si="1"/>
        <v>21718000</v>
      </c>
      <c r="K19" s="29">
        <f t="shared" si="1"/>
        <v>21774000</v>
      </c>
      <c r="L19" s="29">
        <f t="shared" si="1"/>
        <v>21834000</v>
      </c>
      <c r="M19" s="29">
        <f t="shared" ref="M19:O19" si="2">SUM(M16:M18)</f>
        <v>21894000</v>
      </c>
      <c r="N19" s="29">
        <f t="shared" si="2"/>
        <v>21921000</v>
      </c>
      <c r="O19" s="29">
        <f t="shared" si="2"/>
        <v>21997706</v>
      </c>
      <c r="P19" s="13">
        <f t="shared" si="0"/>
        <v>260274000</v>
      </c>
      <c r="Q19" s="13"/>
      <c r="R19" s="2"/>
    </row>
    <row r="20" spans="1:18" ht="16.350000000000001" customHeight="1" x14ac:dyDescent="0.2">
      <c r="A20" s="16"/>
      <c r="B20" s="18"/>
      <c r="C20" s="17" t="s">
        <v>36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5"/>
      <c r="R20" s="2"/>
    </row>
    <row r="21" spans="1:18" ht="16.350000000000001" customHeight="1" x14ac:dyDescent="0.2">
      <c r="A21" s="15"/>
      <c r="B21" s="12"/>
      <c r="C21" s="17" t="s">
        <v>33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6"/>
      <c r="R21" s="2"/>
    </row>
    <row r="22" spans="1:18" ht="10.7" customHeight="1" x14ac:dyDescent="0.2">
      <c r="C22" s="17" t="s">
        <v>34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2"/>
      <c r="R22" s="2"/>
    </row>
    <row r="23" spans="1:18" x14ac:dyDescent="0.2">
      <c r="P23" s="2"/>
      <c r="Q23" s="2"/>
      <c r="R23" s="2"/>
    </row>
    <row r="24" spans="1:18" x14ac:dyDescent="0.2"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2"/>
      <c r="R24" s="2"/>
    </row>
    <row r="25" spans="1:18" x14ac:dyDescent="0.2"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"/>
      <c r="Q25" s="2"/>
      <c r="R25" s="2"/>
    </row>
    <row r="26" spans="1:18" x14ac:dyDescent="0.2"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61"/>
      <c r="Q26" s="2"/>
      <c r="R26" s="2"/>
    </row>
    <row r="27" spans="1:18" x14ac:dyDescent="0.2">
      <c r="J27" s="41"/>
      <c r="P27" s="2"/>
      <c r="Q27" s="2"/>
      <c r="R27" s="2"/>
    </row>
    <row r="28" spans="1:18" x14ac:dyDescent="0.2">
      <c r="J28" s="41"/>
      <c r="P28" s="2"/>
      <c r="Q28" s="2"/>
      <c r="R28" s="2"/>
    </row>
    <row r="29" spans="1:18" x14ac:dyDescent="0.2">
      <c r="P29" s="2"/>
      <c r="Q29" s="2"/>
      <c r="R29" s="2"/>
    </row>
    <row r="30" spans="1:18" x14ac:dyDescent="0.2">
      <c r="E30" s="41"/>
      <c r="G30" s="41"/>
      <c r="I30" s="41"/>
      <c r="J30" s="41"/>
      <c r="K30" s="41"/>
      <c r="L30" s="41"/>
      <c r="M30" s="41"/>
      <c r="N30" s="41"/>
      <c r="O30" s="41"/>
      <c r="P30" s="2"/>
      <c r="Q30" s="2"/>
      <c r="R30" s="2"/>
    </row>
    <row r="31" spans="1:18" x14ac:dyDescent="0.2">
      <c r="P31" s="2"/>
      <c r="Q31" s="2"/>
      <c r="R31" s="2"/>
    </row>
    <row r="32" spans="1:18" x14ac:dyDescent="0.2">
      <c r="P32" s="2"/>
      <c r="Q32" s="2"/>
      <c r="R32" s="2"/>
    </row>
    <row r="33" spans="16:18" x14ac:dyDescent="0.2">
      <c r="P33" s="2"/>
      <c r="Q33" s="2"/>
      <c r="R33" s="2"/>
    </row>
    <row r="34" spans="16:18" x14ac:dyDescent="0.2">
      <c r="P34" s="2"/>
      <c r="Q34" s="2"/>
      <c r="R34" s="2"/>
    </row>
    <row r="35" spans="16:18" x14ac:dyDescent="0.2">
      <c r="P35" s="2"/>
      <c r="Q35" s="2"/>
      <c r="R35" s="2"/>
    </row>
    <row r="36" spans="16:18" x14ac:dyDescent="0.2">
      <c r="P36" s="2"/>
      <c r="Q36" s="2"/>
      <c r="R36" s="2"/>
    </row>
    <row r="37" spans="16:18" x14ac:dyDescent="0.2">
      <c r="P37" s="2"/>
      <c r="Q37" s="2"/>
      <c r="R37" s="2"/>
    </row>
    <row r="38" spans="16:18" x14ac:dyDescent="0.2">
      <c r="P38" s="2"/>
      <c r="Q38" s="2"/>
      <c r="R38" s="2"/>
    </row>
    <row r="39" spans="16:18" x14ac:dyDescent="0.2">
      <c r="P39" s="2"/>
      <c r="Q39" s="2"/>
      <c r="R39" s="2"/>
    </row>
    <row r="40" spans="16:18" x14ac:dyDescent="0.2">
      <c r="P40" s="2"/>
      <c r="Q40" s="2"/>
      <c r="R40" s="2"/>
    </row>
    <row r="41" spans="16:18" x14ac:dyDescent="0.2">
      <c r="P41" s="2"/>
      <c r="Q41" s="2"/>
      <c r="R41" s="2"/>
    </row>
    <row r="42" spans="16:18" x14ac:dyDescent="0.2">
      <c r="P42" s="2"/>
      <c r="Q42" s="2"/>
      <c r="R42" s="2"/>
    </row>
    <row r="43" spans="16:18" x14ac:dyDescent="0.2">
      <c r="P43" s="2"/>
      <c r="Q43" s="2"/>
      <c r="R43" s="2"/>
    </row>
    <row r="44" spans="16:18" x14ac:dyDescent="0.2">
      <c r="P44" s="2"/>
      <c r="Q44" s="2"/>
      <c r="R44" s="2"/>
    </row>
    <row r="45" spans="16:18" x14ac:dyDescent="0.2">
      <c r="P45" s="2"/>
      <c r="Q45" s="2"/>
      <c r="R45" s="2"/>
    </row>
    <row r="46" spans="16:18" x14ac:dyDescent="0.2">
      <c r="P46" s="2"/>
      <c r="Q46" s="2"/>
      <c r="R46" s="2"/>
    </row>
    <row r="47" spans="16:18" x14ac:dyDescent="0.2">
      <c r="P47" s="2"/>
      <c r="Q47" s="2"/>
      <c r="R47" s="2"/>
    </row>
    <row r="48" spans="16:18" x14ac:dyDescent="0.2">
      <c r="P48" s="2"/>
      <c r="Q48" s="2"/>
      <c r="R48" s="2"/>
    </row>
    <row r="49" spans="16:18" x14ac:dyDescent="0.2">
      <c r="P49" s="2"/>
      <c r="Q49" s="2"/>
      <c r="R49" s="2"/>
    </row>
    <row r="50" spans="16:18" x14ac:dyDescent="0.2">
      <c r="P50" s="2"/>
      <c r="Q50" s="2"/>
      <c r="R50" s="2"/>
    </row>
    <row r="51" spans="16:18" x14ac:dyDescent="0.2">
      <c r="P51" s="2"/>
      <c r="Q51" s="2"/>
      <c r="R51" s="2"/>
    </row>
    <row r="52" spans="16:18" x14ac:dyDescent="0.2">
      <c r="P52" s="2"/>
      <c r="Q52" s="2"/>
      <c r="R52" s="2"/>
    </row>
    <row r="53" spans="16:18" x14ac:dyDescent="0.2">
      <c r="P53" s="2"/>
      <c r="Q53" s="2"/>
      <c r="R53" s="2"/>
    </row>
    <row r="54" spans="16:18" x14ac:dyDescent="0.2">
      <c r="P54" s="2"/>
      <c r="Q54" s="2"/>
      <c r="R54" s="2"/>
    </row>
    <row r="55" spans="16:18" x14ac:dyDescent="0.2">
      <c r="P55" s="2"/>
      <c r="Q55" s="2"/>
      <c r="R55" s="2"/>
    </row>
    <row r="56" spans="16:18" x14ac:dyDescent="0.2">
      <c r="P56" s="2"/>
      <c r="Q56" s="2"/>
      <c r="R56" s="2"/>
    </row>
    <row r="57" spans="16:18" x14ac:dyDescent="0.2">
      <c r="P57" s="2"/>
      <c r="Q57" s="2"/>
      <c r="R57" s="2"/>
    </row>
    <row r="58" spans="16:18" x14ac:dyDescent="0.2">
      <c r="P58" s="2"/>
      <c r="Q58" s="2"/>
      <c r="R58" s="2"/>
    </row>
    <row r="59" spans="16:18" x14ac:dyDescent="0.2">
      <c r="P59" s="2"/>
      <c r="Q59" s="2"/>
      <c r="R59" s="2"/>
    </row>
    <row r="60" spans="16:18" x14ac:dyDescent="0.2">
      <c r="P60" s="2"/>
      <c r="Q60" s="2"/>
      <c r="R60" s="2"/>
    </row>
    <row r="61" spans="16:18" x14ac:dyDescent="0.2">
      <c r="P61" s="2"/>
      <c r="Q61" s="2"/>
      <c r="R61" s="2"/>
    </row>
    <row r="62" spans="16:18" x14ac:dyDescent="0.2">
      <c r="P62" s="2"/>
      <c r="Q62" s="2"/>
      <c r="R62" s="2"/>
    </row>
    <row r="63" spans="16:18" x14ac:dyDescent="0.2">
      <c r="P63" s="2"/>
      <c r="Q63" s="2"/>
      <c r="R63" s="2"/>
    </row>
    <row r="64" spans="16:18" x14ac:dyDescent="0.2">
      <c r="P64" s="2"/>
      <c r="Q64" s="2"/>
      <c r="R64" s="2"/>
    </row>
    <row r="65" spans="16:18" x14ac:dyDescent="0.2">
      <c r="P65" s="2"/>
      <c r="Q65" s="2"/>
      <c r="R65" s="2"/>
    </row>
    <row r="66" spans="16:18" x14ac:dyDescent="0.2">
      <c r="P66" s="2"/>
      <c r="Q66" s="2"/>
      <c r="R66" s="2"/>
    </row>
    <row r="67" spans="16:18" x14ac:dyDescent="0.2">
      <c r="P67" s="2"/>
      <c r="Q67" s="2"/>
      <c r="R67" s="2"/>
    </row>
    <row r="68" spans="16:18" x14ac:dyDescent="0.2">
      <c r="P68" s="2"/>
      <c r="Q68" s="2"/>
      <c r="R68" s="2"/>
    </row>
    <row r="69" spans="16:18" x14ac:dyDescent="0.2">
      <c r="P69" s="2"/>
      <c r="Q69" s="2"/>
      <c r="R69" s="2"/>
    </row>
    <row r="70" spans="16:18" x14ac:dyDescent="0.2">
      <c r="P70" s="2"/>
      <c r="Q70" s="2"/>
      <c r="R70" s="2"/>
    </row>
    <row r="71" spans="16:18" x14ac:dyDescent="0.2">
      <c r="P71" s="2"/>
      <c r="Q71" s="2"/>
      <c r="R71" s="2"/>
    </row>
    <row r="72" spans="16:18" x14ac:dyDescent="0.2">
      <c r="P72" s="2"/>
      <c r="Q72" s="2"/>
      <c r="R72" s="2"/>
    </row>
    <row r="73" spans="16:18" x14ac:dyDescent="0.2">
      <c r="P73" s="2"/>
      <c r="Q73" s="2"/>
      <c r="R73" s="2"/>
    </row>
    <row r="74" spans="16:18" x14ac:dyDescent="0.2">
      <c r="P74" s="2"/>
      <c r="Q74" s="2"/>
      <c r="R74" s="2"/>
    </row>
    <row r="75" spans="16:18" x14ac:dyDescent="0.2">
      <c r="P75" s="2"/>
      <c r="Q75" s="2"/>
      <c r="R75" s="2"/>
    </row>
    <row r="76" spans="16:18" x14ac:dyDescent="0.2">
      <c r="P76" s="2"/>
      <c r="Q76" s="2"/>
      <c r="R76" s="2"/>
    </row>
    <row r="77" spans="16:18" x14ac:dyDescent="0.2">
      <c r="P77" s="2"/>
      <c r="Q77" s="2"/>
      <c r="R77" s="2"/>
    </row>
    <row r="78" spans="16:18" x14ac:dyDescent="0.2">
      <c r="P78" s="2"/>
      <c r="Q78" s="2"/>
      <c r="R78" s="2"/>
    </row>
    <row r="79" spans="16:18" x14ac:dyDescent="0.2">
      <c r="P79" s="2"/>
      <c r="Q79" s="2"/>
      <c r="R79" s="2"/>
    </row>
    <row r="80" spans="16:18" x14ac:dyDescent="0.2">
      <c r="P80" s="2"/>
      <c r="Q80" s="2"/>
      <c r="R80" s="2"/>
    </row>
    <row r="81" spans="16:18" x14ac:dyDescent="0.2">
      <c r="P81" s="2"/>
      <c r="Q81" s="2"/>
      <c r="R81" s="2"/>
    </row>
    <row r="82" spans="16:18" x14ac:dyDescent="0.2">
      <c r="P82" s="2"/>
      <c r="Q82" s="2"/>
      <c r="R82" s="2"/>
    </row>
    <row r="83" spans="16:18" x14ac:dyDescent="0.2">
      <c r="P83" s="2"/>
      <c r="Q83" s="2"/>
      <c r="R83" s="2"/>
    </row>
    <row r="84" spans="16:18" x14ac:dyDescent="0.2">
      <c r="P84" s="2"/>
      <c r="Q84" s="2"/>
      <c r="R84" s="2"/>
    </row>
    <row r="85" spans="16:18" x14ac:dyDescent="0.2">
      <c r="P85" s="2"/>
      <c r="Q85" s="2"/>
      <c r="R85" s="2"/>
    </row>
    <row r="86" spans="16:18" x14ac:dyDescent="0.2">
      <c r="P86" s="2"/>
      <c r="Q86" s="2"/>
      <c r="R86" s="2"/>
    </row>
    <row r="87" spans="16:18" x14ac:dyDescent="0.2">
      <c r="P87" s="2"/>
      <c r="Q87" s="2"/>
      <c r="R87" s="2"/>
    </row>
    <row r="88" spans="16:18" x14ac:dyDescent="0.2">
      <c r="P88" s="2"/>
      <c r="Q88" s="2"/>
      <c r="R88" s="2"/>
    </row>
    <row r="89" spans="16:18" x14ac:dyDescent="0.2">
      <c r="P89" s="2"/>
      <c r="Q89" s="2"/>
      <c r="R89" s="2"/>
    </row>
    <row r="90" spans="16:18" x14ac:dyDescent="0.2">
      <c r="P90" s="2"/>
      <c r="Q90" s="2"/>
      <c r="R90" s="2"/>
    </row>
    <row r="91" spans="16:18" x14ac:dyDescent="0.2">
      <c r="P91" s="2"/>
      <c r="Q91" s="2"/>
      <c r="R91" s="2"/>
    </row>
    <row r="92" spans="16:18" x14ac:dyDescent="0.2">
      <c r="P92" s="2"/>
      <c r="Q92" s="2"/>
      <c r="R92" s="2"/>
    </row>
    <row r="93" spans="16:18" x14ac:dyDescent="0.2">
      <c r="P93" s="2"/>
      <c r="Q93" s="2"/>
      <c r="R93" s="2"/>
    </row>
    <row r="94" spans="16:18" x14ac:dyDescent="0.2">
      <c r="P94" s="2"/>
      <c r="Q94" s="2"/>
      <c r="R94" s="2"/>
    </row>
    <row r="95" spans="16:18" x14ac:dyDescent="0.2">
      <c r="P95" s="2"/>
      <c r="Q95" s="2"/>
      <c r="R95" s="2"/>
    </row>
    <row r="96" spans="16:18" x14ac:dyDescent="0.2">
      <c r="P96" s="2"/>
      <c r="Q96" s="2"/>
      <c r="R96" s="2"/>
    </row>
    <row r="97" spans="16:18" x14ac:dyDescent="0.2">
      <c r="P97" s="2"/>
      <c r="Q97" s="2"/>
      <c r="R97" s="2"/>
    </row>
    <row r="98" spans="16:18" x14ac:dyDescent="0.2">
      <c r="P98" s="2"/>
      <c r="Q98" s="2"/>
      <c r="R98" s="2"/>
    </row>
    <row r="99" spans="16:18" x14ac:dyDescent="0.2">
      <c r="P99" s="2"/>
      <c r="Q99" s="2"/>
      <c r="R99" s="2"/>
    </row>
    <row r="100" spans="16:18" x14ac:dyDescent="0.2">
      <c r="P100" s="2"/>
      <c r="Q100" s="2"/>
      <c r="R100" s="2"/>
    </row>
    <row r="101" spans="16:18" x14ac:dyDescent="0.2">
      <c r="P101" s="2"/>
      <c r="Q101" s="2"/>
      <c r="R101" s="2"/>
    </row>
    <row r="102" spans="16:18" x14ac:dyDescent="0.2">
      <c r="P102" s="2"/>
      <c r="Q102" s="2"/>
      <c r="R102" s="2"/>
    </row>
    <row r="103" spans="16:18" x14ac:dyDescent="0.2">
      <c r="P103" s="2"/>
      <c r="Q103" s="2"/>
      <c r="R103" s="2"/>
    </row>
    <row r="104" spans="16:18" x14ac:dyDescent="0.2">
      <c r="P104" s="2"/>
      <c r="Q104" s="2"/>
      <c r="R104" s="2"/>
    </row>
    <row r="105" spans="16:18" x14ac:dyDescent="0.2">
      <c r="P105" s="2"/>
      <c r="Q105" s="2"/>
      <c r="R105" s="2"/>
    </row>
    <row r="106" spans="16:18" x14ac:dyDescent="0.2">
      <c r="P106" s="2"/>
      <c r="Q106" s="2"/>
      <c r="R106" s="2"/>
    </row>
    <row r="107" spans="16:18" x14ac:dyDescent="0.2">
      <c r="P107" s="2"/>
      <c r="Q107" s="2"/>
      <c r="R107" s="2"/>
    </row>
    <row r="108" spans="16:18" x14ac:dyDescent="0.2">
      <c r="P108" s="2"/>
      <c r="Q108" s="2"/>
      <c r="R108" s="2"/>
    </row>
    <row r="109" spans="16:18" x14ac:dyDescent="0.2">
      <c r="P109" s="2"/>
      <c r="Q109" s="2"/>
      <c r="R109" s="2"/>
    </row>
    <row r="110" spans="16:18" x14ac:dyDescent="0.2">
      <c r="P110" s="2"/>
      <c r="Q110" s="2"/>
      <c r="R110" s="2"/>
    </row>
    <row r="111" spans="16:18" x14ac:dyDescent="0.2">
      <c r="P111" s="2"/>
      <c r="Q111" s="2"/>
      <c r="R111" s="2"/>
    </row>
    <row r="112" spans="16:18" x14ac:dyDescent="0.2">
      <c r="P112" s="2"/>
      <c r="Q112" s="2"/>
      <c r="R112" s="2"/>
    </row>
    <row r="113" spans="16:18" x14ac:dyDescent="0.2">
      <c r="P113" s="2"/>
      <c r="Q113" s="2"/>
      <c r="R113" s="2"/>
    </row>
    <row r="114" spans="16:18" x14ac:dyDescent="0.2">
      <c r="P114" s="2"/>
      <c r="Q114" s="2"/>
      <c r="R114" s="2"/>
    </row>
    <row r="115" spans="16:18" x14ac:dyDescent="0.2">
      <c r="P115" s="2"/>
      <c r="Q115" s="2"/>
      <c r="R115" s="2"/>
    </row>
    <row r="116" spans="16:18" x14ac:dyDescent="0.2">
      <c r="P116" s="2"/>
      <c r="Q116" s="2"/>
      <c r="R116" s="2"/>
    </row>
    <row r="117" spans="16:18" x14ac:dyDescent="0.2">
      <c r="P117" s="2"/>
      <c r="Q117" s="2"/>
      <c r="R117" s="2"/>
    </row>
    <row r="118" spans="16:18" x14ac:dyDescent="0.2">
      <c r="P118" s="2"/>
      <c r="Q118" s="2"/>
      <c r="R118" s="2"/>
    </row>
    <row r="119" spans="16:18" x14ac:dyDescent="0.2">
      <c r="P119" s="2"/>
      <c r="Q119" s="2"/>
      <c r="R119" s="2"/>
    </row>
    <row r="120" spans="16:18" x14ac:dyDescent="0.2">
      <c r="P120" s="2"/>
      <c r="Q120" s="2"/>
      <c r="R120" s="2"/>
    </row>
    <row r="121" spans="16:18" x14ac:dyDescent="0.2">
      <c r="P121" s="2"/>
      <c r="Q121" s="2"/>
      <c r="R121" s="2"/>
    </row>
    <row r="122" spans="16:18" x14ac:dyDescent="0.2">
      <c r="P122" s="2"/>
      <c r="Q122" s="2"/>
      <c r="R122" s="2"/>
    </row>
    <row r="123" spans="16:18" x14ac:dyDescent="0.2">
      <c r="P123" s="2"/>
      <c r="Q123" s="2"/>
      <c r="R123" s="2"/>
    </row>
    <row r="124" spans="16:18" x14ac:dyDescent="0.2">
      <c r="P124" s="2"/>
      <c r="Q124" s="2"/>
      <c r="R124" s="2"/>
    </row>
    <row r="125" spans="16:18" x14ac:dyDescent="0.2">
      <c r="P125" s="2"/>
      <c r="Q125" s="2"/>
      <c r="R125" s="2"/>
    </row>
    <row r="126" spans="16:18" x14ac:dyDescent="0.2">
      <c r="P126" s="2"/>
      <c r="Q126" s="2"/>
      <c r="R126" s="2"/>
    </row>
    <row r="127" spans="16:18" x14ac:dyDescent="0.2">
      <c r="P127" s="2"/>
      <c r="Q127" s="2"/>
      <c r="R127" s="2"/>
    </row>
    <row r="128" spans="16:18" x14ac:dyDescent="0.2">
      <c r="P128" s="2"/>
      <c r="Q128" s="2"/>
      <c r="R128" s="2"/>
    </row>
    <row r="129" spans="16:18" x14ac:dyDescent="0.2">
      <c r="P129" s="2"/>
      <c r="Q129" s="2"/>
      <c r="R129" s="2"/>
    </row>
    <row r="130" spans="16:18" x14ac:dyDescent="0.2">
      <c r="P130" s="2"/>
      <c r="Q130" s="2"/>
      <c r="R130" s="2"/>
    </row>
    <row r="131" spans="16:18" x14ac:dyDescent="0.2">
      <c r="P131" s="2"/>
      <c r="Q131" s="2"/>
      <c r="R131" s="2"/>
    </row>
    <row r="132" spans="16:18" x14ac:dyDescent="0.2">
      <c r="P132" s="2"/>
      <c r="Q132" s="2"/>
      <c r="R132" s="2"/>
    </row>
    <row r="133" spans="16:18" x14ac:dyDescent="0.2">
      <c r="P133" s="2"/>
      <c r="Q133" s="2"/>
      <c r="R133" s="2"/>
    </row>
    <row r="134" spans="16:18" x14ac:dyDescent="0.2">
      <c r="P134" s="2"/>
      <c r="Q134" s="2"/>
      <c r="R134" s="2"/>
    </row>
    <row r="135" spans="16:18" x14ac:dyDescent="0.2">
      <c r="P135" s="2"/>
      <c r="Q135" s="2"/>
      <c r="R135" s="2"/>
    </row>
    <row r="136" spans="16:18" x14ac:dyDescent="0.2">
      <c r="P136" s="2"/>
      <c r="Q136" s="2"/>
      <c r="R136" s="2"/>
    </row>
    <row r="137" spans="16:18" x14ac:dyDescent="0.2">
      <c r="P137" s="2"/>
      <c r="Q137" s="2"/>
      <c r="R137" s="2"/>
    </row>
    <row r="138" spans="16:18" x14ac:dyDescent="0.2">
      <c r="P138" s="2"/>
      <c r="Q138" s="2"/>
      <c r="R138" s="2"/>
    </row>
    <row r="139" spans="16:18" x14ac:dyDescent="0.2">
      <c r="P139" s="2"/>
      <c r="Q139" s="2"/>
      <c r="R139" s="2"/>
    </row>
    <row r="140" spans="16:18" x14ac:dyDescent="0.2">
      <c r="P140" s="2"/>
      <c r="Q140" s="2"/>
      <c r="R140" s="2"/>
    </row>
    <row r="141" spans="16:18" x14ac:dyDescent="0.2">
      <c r="P141" s="2"/>
      <c r="Q141" s="2"/>
      <c r="R141" s="2"/>
    </row>
    <row r="142" spans="16:18" x14ac:dyDescent="0.2">
      <c r="P142" s="2"/>
      <c r="Q142" s="2"/>
      <c r="R142" s="2"/>
    </row>
    <row r="143" spans="16:18" x14ac:dyDescent="0.2">
      <c r="P143" s="2"/>
      <c r="Q143" s="2"/>
      <c r="R143" s="2"/>
    </row>
    <row r="144" spans="16:18" x14ac:dyDescent="0.2">
      <c r="P144" s="2"/>
      <c r="Q144" s="2"/>
      <c r="R144" s="2"/>
    </row>
    <row r="145" spans="16:18" x14ac:dyDescent="0.2">
      <c r="P145" s="2"/>
      <c r="Q145" s="2"/>
      <c r="R145" s="2"/>
    </row>
    <row r="146" spans="16:18" x14ac:dyDescent="0.2">
      <c r="P146" s="2"/>
      <c r="Q146" s="2"/>
      <c r="R146" s="2"/>
    </row>
    <row r="147" spans="16:18" x14ac:dyDescent="0.2">
      <c r="P147" s="2"/>
      <c r="Q147" s="2"/>
      <c r="R147" s="2"/>
    </row>
    <row r="148" spans="16:18" x14ac:dyDescent="0.2">
      <c r="P148" s="2"/>
      <c r="Q148" s="2"/>
      <c r="R148" s="2"/>
    </row>
    <row r="149" spans="16:18" x14ac:dyDescent="0.2">
      <c r="P149" s="2"/>
      <c r="Q149" s="2"/>
      <c r="R149" s="2"/>
    </row>
    <row r="150" spans="16:18" x14ac:dyDescent="0.2">
      <c r="P150" s="2"/>
      <c r="Q150" s="2"/>
      <c r="R150" s="2"/>
    </row>
    <row r="151" spans="16:18" x14ac:dyDescent="0.2">
      <c r="P151" s="2"/>
      <c r="Q151" s="2"/>
      <c r="R151" s="2"/>
    </row>
    <row r="152" spans="16:18" x14ac:dyDescent="0.2">
      <c r="P152" s="2"/>
      <c r="Q152" s="2"/>
      <c r="R152" s="2"/>
    </row>
    <row r="153" spans="16:18" x14ac:dyDescent="0.2">
      <c r="P153" s="2"/>
      <c r="Q153" s="2"/>
      <c r="R153" s="2"/>
    </row>
    <row r="154" spans="16:18" x14ac:dyDescent="0.2">
      <c r="P154" s="2"/>
      <c r="Q154" s="2"/>
      <c r="R154" s="2"/>
    </row>
    <row r="155" spans="16:18" x14ac:dyDescent="0.2">
      <c r="P155" s="2"/>
      <c r="Q155" s="2"/>
      <c r="R155" s="2"/>
    </row>
    <row r="156" spans="16:18" x14ac:dyDescent="0.2">
      <c r="P156" s="2"/>
      <c r="Q156" s="2"/>
      <c r="R156" s="2"/>
    </row>
    <row r="157" spans="16:18" x14ac:dyDescent="0.2">
      <c r="P157" s="2"/>
      <c r="Q157" s="2"/>
      <c r="R157" s="2"/>
    </row>
    <row r="158" spans="16:18" x14ac:dyDescent="0.2">
      <c r="P158" s="2"/>
      <c r="Q158" s="2"/>
      <c r="R158" s="2"/>
    </row>
    <row r="159" spans="16:18" x14ac:dyDescent="0.2">
      <c r="P159" s="2"/>
      <c r="Q159" s="2"/>
      <c r="R159" s="2"/>
    </row>
    <row r="160" spans="16:18" x14ac:dyDescent="0.2">
      <c r="P160" s="2"/>
      <c r="Q160" s="2"/>
      <c r="R160" s="2"/>
    </row>
    <row r="161" spans="16:18" x14ac:dyDescent="0.2">
      <c r="P161" s="2"/>
      <c r="Q161" s="2"/>
      <c r="R161" s="2"/>
    </row>
    <row r="162" spans="16:18" x14ac:dyDescent="0.2">
      <c r="P162" s="2"/>
      <c r="Q162" s="2"/>
      <c r="R162" s="2"/>
    </row>
    <row r="163" spans="16:18" x14ac:dyDescent="0.2">
      <c r="P163" s="2"/>
      <c r="Q163" s="2"/>
      <c r="R163" s="2"/>
    </row>
    <row r="164" spans="16:18" x14ac:dyDescent="0.2">
      <c r="P164" s="2"/>
      <c r="Q164" s="2"/>
      <c r="R164" s="2"/>
    </row>
    <row r="165" spans="16:18" x14ac:dyDescent="0.2">
      <c r="P165" s="2"/>
      <c r="Q165" s="2"/>
      <c r="R165" s="2"/>
    </row>
    <row r="166" spans="16:18" x14ac:dyDescent="0.2">
      <c r="P166" s="2"/>
      <c r="Q166" s="2"/>
      <c r="R166" s="2"/>
    </row>
    <row r="167" spans="16:18" x14ac:dyDescent="0.2">
      <c r="P167" s="2"/>
      <c r="Q167" s="2"/>
      <c r="R167" s="2"/>
    </row>
    <row r="168" spans="16:18" x14ac:dyDescent="0.2">
      <c r="P168" s="2"/>
      <c r="Q168" s="2"/>
      <c r="R168" s="2"/>
    </row>
    <row r="169" spans="16:18" x14ac:dyDescent="0.2">
      <c r="P169" s="2"/>
      <c r="Q169" s="2"/>
      <c r="R169" s="2"/>
    </row>
    <row r="170" spans="16:18" x14ac:dyDescent="0.2">
      <c r="P170" s="2"/>
      <c r="Q170" s="2"/>
      <c r="R170" s="2"/>
    </row>
  </sheetData>
  <mergeCells count="1">
    <mergeCell ref="D4:I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2013-02-20, dnr VER 2013-6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Stefan Granbom</cp:lastModifiedBy>
  <cp:lastPrinted>2013-01-16T10:33:04Z</cp:lastPrinted>
  <dcterms:created xsi:type="dcterms:W3CDTF">2002-03-22T11:33:45Z</dcterms:created>
  <dcterms:modified xsi:type="dcterms:W3CDTF">2013-02-14T14:14:18Z</dcterms:modified>
</cp:coreProperties>
</file>