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840" windowHeight="6450"/>
  </bookViews>
  <sheets>
    <sheet name="Redovisning" sheetId="2" r:id="rId1"/>
  </sheets>
  <calcPr calcId="145621"/>
</workbook>
</file>

<file path=xl/calcChain.xml><?xml version="1.0" encoding="utf-8"?>
<calcChain xmlns="http://schemas.openxmlformats.org/spreadsheetml/2006/main">
  <c r="P41" i="2" l="1"/>
  <c r="P40" i="2"/>
  <c r="P39" i="2"/>
  <c r="P37" i="2"/>
  <c r="P36" i="2"/>
  <c r="P34" i="2"/>
  <c r="P33" i="2"/>
  <c r="P32" i="2"/>
  <c r="P31" i="2"/>
  <c r="O42" i="2"/>
  <c r="N42" i="2"/>
  <c r="M42" i="2"/>
  <c r="M8" i="2"/>
  <c r="M9" i="2"/>
  <c r="M10" i="2"/>
  <c r="M11" i="2"/>
  <c r="M13" i="2"/>
  <c r="M14" i="2"/>
  <c r="M16" i="2"/>
  <c r="M17" i="2"/>
  <c r="M18" i="2"/>
  <c r="L42" i="2"/>
  <c r="K42" i="2"/>
  <c r="J42" i="2"/>
  <c r="I42" i="2"/>
  <c r="H42" i="2"/>
  <c r="G42" i="2"/>
  <c r="F42" i="2"/>
  <c r="E42" i="2"/>
  <c r="D42" i="2"/>
  <c r="P42" i="2" l="1"/>
  <c r="Q16" i="2"/>
  <c r="Q14" i="2"/>
  <c r="Q10" i="2"/>
  <c r="Q9" i="2"/>
  <c r="Q18" i="2"/>
  <c r="Q17" i="2"/>
  <c r="Q13" i="2"/>
  <c r="Q11" i="2"/>
  <c r="Q8" i="2"/>
  <c r="D19" i="2" l="1"/>
  <c r="P19" i="2" l="1"/>
  <c r="O19" i="2"/>
  <c r="N19" i="2"/>
  <c r="L19" i="2"/>
  <c r="K19" i="2"/>
  <c r="J19" i="2"/>
  <c r="I19" i="2"/>
  <c r="H19" i="2"/>
  <c r="G19" i="2"/>
  <c r="F19" i="2"/>
  <c r="E19" i="2"/>
  <c r="M19" i="2" l="1"/>
  <c r="Q19" i="2" s="1"/>
</calcChain>
</file>

<file path=xl/sharedStrings.xml><?xml version="1.0" encoding="utf-8"?>
<sst xmlns="http://schemas.openxmlformats.org/spreadsheetml/2006/main" count="77" uniqueCount="40">
  <si>
    <t>Efterlevandepensioner till vuxna</t>
  </si>
  <si>
    <t>Summa</t>
  </si>
  <si>
    <t>Utgiftsområde 12 Ekonomisk trygghet för familjer och barn</t>
  </si>
  <si>
    <t>Pensionsrätt för barnår</t>
  </si>
  <si>
    <t>Bostadstillägg till pensionärer</t>
  </si>
  <si>
    <t>Äldreförsörjningsstöd</t>
  </si>
  <si>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</si>
  <si>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</si>
  <si>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</si>
  <si>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</si>
  <si>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</si>
  <si>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</si>
  <si>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</si>
  <si>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</si>
  <si>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</si>
  <si>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</si>
  <si>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</si>
  <si>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</si>
  <si>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</si>
  <si>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Utgiftsområde 11 Ekonomisk trygghet vid ålderdom</t>
  </si>
  <si>
    <t>Garantipension till ålderspension</t>
  </si>
  <si>
    <t>1:4</t>
  </si>
  <si>
    <t>1:7</t>
  </si>
  <si>
    <t>1:1</t>
  </si>
  <si>
    <t>1:2</t>
  </si>
  <si>
    <t>1:3</t>
  </si>
  <si>
    <t>1:5</t>
  </si>
  <si>
    <t>Premiepensioner</t>
  </si>
  <si>
    <t>Summa ålderspensionssystemet</t>
  </si>
  <si>
    <t xml:space="preserve">Barnpension och efterlevandestöd </t>
  </si>
  <si>
    <t>Ålderspensionssystemet vid sidan av statens budget</t>
  </si>
  <si>
    <t>Övriga utgifter från AP-fonderna**</t>
  </si>
  <si>
    <t>Pensioner från AP-fonderna*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</si>
  <si>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</si>
  <si>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</si>
  <si>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r>
      <t xml:space="preserve">Månadsredovisning år 2013, prognos. </t>
    </r>
    <r>
      <rPr>
        <sz val="10"/>
        <rFont val="Arial"/>
        <family val="2"/>
      </rPr>
      <t>Beloppen anges i 1000-tal kronor</t>
    </r>
  </si>
  <si>
    <t>* Det som redovisas avser det som rekvireras från AP-fonderna för pensionsutbetalningar varje månad.</t>
  </si>
  <si>
    <t>Utfall</t>
  </si>
  <si>
    <t>Jan-sept</t>
  </si>
  <si>
    <r>
      <t xml:space="preserve">Månadsredovisning år 2014, prognos. </t>
    </r>
    <r>
      <rPr>
        <sz val="10"/>
        <rFont val="Arial"/>
        <family val="2"/>
      </rPr>
      <t>Beloppen anges i 1000-tal kronor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</si>
</sst>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13"/>
      <name val="Arial"/>
      <family val="2"/>
    </font>
    <font>
      <sz val="8"/>
      <color indexed="13"/>
      <name val="Arial"/>
      <family val="2"/>
    </font>
    <font>
      <b/>
      <i/>
      <sz val="10"/>
      <name val="Arial"/>
      <family val="2"/>
    </font>
    <font>
      <b/>
      <sz val="8"/>
      <color rgb="FFFFFF00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rgb="FFC0000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>
      <protection locked="0"/>
    </xf>
    <xf numFmtId="0" fontId="16" fillId="2" borderId="0" applyNumberFormat="0" applyBorder="0" applyAlignment="0" applyProtection="0"/>
    <xf numFmtId="9" fontId="2" fillId="0" borderId="0" applyFont="0" applyFill="0" applyBorder="0" applyAlignment="0" applyProtection="0"/>
    <xf numFmtId="4" fontId="18" fillId="3" borderId="6" applyNumberFormat="0" applyProtection="0">
      <alignment vertical="center"/>
    </xf>
    <xf numFmtId="4" fontId="19" fillId="3" borderId="6" applyNumberFormat="0" applyProtection="0">
      <alignment vertical="center"/>
    </xf>
    <xf numFmtId="4" fontId="18" fillId="3" borderId="6" applyNumberFormat="0" applyProtection="0">
      <alignment horizontal="left" vertical="center" indent="1"/>
    </xf>
    <xf numFmtId="4" fontId="18" fillId="3" borderId="6" applyNumberFormat="0" applyProtection="0">
      <alignment horizontal="left" vertical="center" indent="1"/>
    </xf>
    <xf numFmtId="0" fontId="2" fillId="4" borderId="6" applyNumberFormat="0" applyProtection="0">
      <alignment horizontal="left" vertical="center" indent="1"/>
    </xf>
    <xf numFmtId="4" fontId="18" fillId="5" borderId="6" applyNumberFormat="0" applyProtection="0">
      <alignment horizontal="right" vertical="center"/>
    </xf>
    <xf numFmtId="4" fontId="18" fillId="6" borderId="6" applyNumberFormat="0" applyProtection="0">
      <alignment horizontal="right" vertical="center"/>
    </xf>
    <xf numFmtId="4" fontId="18" fillId="7" borderId="6" applyNumberFormat="0" applyProtection="0">
      <alignment horizontal="right" vertical="center"/>
    </xf>
    <xf numFmtId="4" fontId="18" fillId="8" borderId="6" applyNumberFormat="0" applyProtection="0">
      <alignment horizontal="right" vertical="center"/>
    </xf>
    <xf numFmtId="4" fontId="18" fillId="9" borderId="6" applyNumberFormat="0" applyProtection="0">
      <alignment horizontal="right" vertical="center"/>
    </xf>
    <xf numFmtId="4" fontId="18" fillId="10" borderId="6" applyNumberFormat="0" applyProtection="0">
      <alignment horizontal="right" vertical="center"/>
    </xf>
    <xf numFmtId="4" fontId="18" fillId="11" borderId="6" applyNumberFormat="0" applyProtection="0">
      <alignment horizontal="right" vertical="center"/>
    </xf>
    <xf numFmtId="4" fontId="18" fillId="12" borderId="6" applyNumberFormat="0" applyProtection="0">
      <alignment horizontal="right" vertical="center"/>
    </xf>
    <xf numFmtId="4" fontId="18" fillId="13" borderId="6" applyNumberFormat="0" applyProtection="0">
      <alignment horizontal="right" vertical="center"/>
    </xf>
    <xf numFmtId="4" fontId="20" fillId="14" borderId="6" applyNumberFormat="0" applyProtection="0">
      <alignment horizontal="left" vertical="center" indent="1"/>
    </xf>
    <xf numFmtId="4" fontId="18" fillId="15" borderId="7" applyNumberFormat="0" applyProtection="0">
      <alignment horizontal="left" vertical="center" indent="1"/>
    </xf>
    <xf numFmtId="4" fontId="21" fillId="16" borderId="0" applyNumberFormat="0" applyProtection="0">
      <alignment horizontal="left" vertical="center" indent="1"/>
    </xf>
    <xf numFmtId="0" fontId="2" fillId="4" borderId="6" applyNumberFormat="0" applyProtection="0">
      <alignment horizontal="left" vertical="center" indent="1"/>
    </xf>
    <xf numFmtId="4" fontId="18" fillId="15" borderId="6" applyNumberFormat="0" applyProtection="0">
      <alignment horizontal="left" vertical="center" indent="1"/>
    </xf>
    <xf numFmtId="4" fontId="18" fillId="17" borderId="6" applyNumberFormat="0" applyProtection="0">
      <alignment horizontal="left" vertical="center" indent="1"/>
    </xf>
    <xf numFmtId="0" fontId="2" fillId="17" borderId="6" applyNumberFormat="0" applyProtection="0">
      <alignment horizontal="left" vertical="center" indent="1"/>
    </xf>
    <xf numFmtId="0" fontId="2" fillId="17" borderId="6" applyNumberFormat="0" applyProtection="0">
      <alignment horizontal="left" vertical="center" indent="1"/>
    </xf>
    <xf numFmtId="0" fontId="2" fillId="18" borderId="6" applyNumberFormat="0" applyProtection="0">
      <alignment horizontal="left" vertical="center" indent="1"/>
    </xf>
    <xf numFmtId="0" fontId="2" fillId="18" borderId="6" applyNumberFormat="0" applyProtection="0">
      <alignment horizontal="left" vertical="center" indent="1"/>
    </xf>
    <xf numFmtId="0" fontId="2" fillId="19" borderId="6" applyNumberFormat="0" applyProtection="0">
      <alignment horizontal="left" vertical="center" indent="1"/>
    </xf>
    <xf numFmtId="0" fontId="2" fillId="19" borderId="6" applyNumberFormat="0" applyProtection="0">
      <alignment horizontal="left" vertical="center" indent="1"/>
    </xf>
    <xf numFmtId="0" fontId="2" fillId="4" borderId="6" applyNumberFormat="0" applyProtection="0">
      <alignment horizontal="left" vertical="center" indent="1"/>
    </xf>
    <xf numFmtId="0" fontId="2" fillId="4" borderId="6" applyNumberFormat="0" applyProtection="0">
      <alignment horizontal="left" vertical="center" indent="1"/>
    </xf>
    <xf numFmtId="4" fontId="18" fillId="20" borderId="6" applyNumberFormat="0" applyProtection="0">
      <alignment vertical="center"/>
    </xf>
    <xf numFmtId="4" fontId="19" fillId="20" borderId="6" applyNumberFormat="0" applyProtection="0">
      <alignment vertical="center"/>
    </xf>
    <xf numFmtId="4" fontId="18" fillId="20" borderId="6" applyNumberFormat="0" applyProtection="0">
      <alignment horizontal="left" vertical="center" indent="1"/>
    </xf>
    <xf numFmtId="4" fontId="18" fillId="20" borderId="6" applyNumberFormat="0" applyProtection="0">
      <alignment horizontal="left" vertical="center" indent="1"/>
    </xf>
    <xf numFmtId="4" fontId="18" fillId="15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0" fontId="2" fillId="4" borderId="6" applyNumberFormat="0" applyProtection="0">
      <alignment horizontal="left" vertical="center" indent="1"/>
    </xf>
    <xf numFmtId="0" fontId="2" fillId="4" borderId="6" applyNumberFormat="0" applyProtection="0">
      <alignment horizontal="left" vertical="center" indent="1"/>
    </xf>
    <xf numFmtId="0" fontId="22" fillId="0" borderId="0"/>
    <xf numFmtId="4" fontId="17" fillId="15" borderId="6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18" fillId="15" borderId="6" applyNumberFormat="0" applyProtection="0">
      <alignment horizontal="left" vertical="center" indent="1"/>
    </xf>
    <xf numFmtId="4" fontId="18" fillId="17" borderId="6" applyNumberFormat="0" applyProtection="0">
      <alignment horizontal="left" vertical="center" indent="1"/>
    </xf>
    <xf numFmtId="4" fontId="17" fillId="15" borderId="6" applyNumberFormat="0" applyProtection="0">
      <alignment horizontal="right" vertical="center"/>
    </xf>
    <xf numFmtId="4" fontId="18" fillId="15" borderId="6" applyNumberFormat="0" applyProtection="0">
      <alignment horizontal="left" vertical="center" indent="1"/>
    </xf>
    <xf numFmtId="4" fontId="18" fillId="17" borderId="6" applyNumberFormat="0" applyProtection="0">
      <alignment horizontal="left" vertical="center" indent="1"/>
    </xf>
    <xf numFmtId="4" fontId="17" fillId="15" borderId="6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80">
    <xf numFmtId="0" fontId="0" fillId="0" borderId="0" xfId="0"/>
    <xf numFmtId="0" fontId="3" fillId="0" borderId="0" xfId="0" applyFont="1"/>
    <xf numFmtId="0" fontId="3" fillId="0" borderId="0" xfId="0" applyFont="1" applyFill="1"/>
    <xf numFmtId="17" fontId="7" fillId="0" borderId="0" xfId="0" applyNumberFormat="1" applyFont="1"/>
    <xf numFmtId="0" fontId="7" fillId="0" borderId="0" xfId="0" applyFont="1"/>
    <xf numFmtId="0" fontId="7" fillId="0" borderId="1" xfId="0" applyFont="1" applyBorder="1" applyAlignment="1">
      <alignment vertical="center"/>
    </xf>
    <xf numFmtId="0" fontId="3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Fill="1" applyAlignment="1">
      <alignment vertical="top"/>
    </xf>
    <xf numFmtId="0" fontId="5" fillId="0" borderId="0" xfId="0" applyFont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4" fillId="0" borderId="0" xfId="0" quotePrefix="1" applyFont="1" applyFill="1" applyAlignment="1"/>
    <xf numFmtId="0" fontId="4" fillId="0" borderId="0" xfId="0" quotePrefix="1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wrapText="1"/>
    </xf>
    <xf numFmtId="0" fontId="12" fillId="0" borderId="0" xfId="0" applyFont="1" applyBorder="1" applyAlignment="1"/>
    <xf numFmtId="0" fontId="12" fillId="0" borderId="0" xfId="0" applyFont="1" applyFill="1" applyAlignment="1"/>
    <xf numFmtId="0" fontId="12" fillId="0" borderId="0" xfId="0" applyFont="1" applyAlignment="1"/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" xfId="0" applyFont="1" applyBorder="1" applyAlignment="1"/>
    <xf numFmtId="0" fontId="12" fillId="0" borderId="0" xfId="0" applyFont="1" applyFill="1" applyBorder="1" applyAlignment="1"/>
    <xf numFmtId="3" fontId="4" fillId="0" borderId="0" xfId="0" applyNumberFormat="1" applyFont="1" applyFill="1" applyBorder="1" applyAlignment="1"/>
    <xf numFmtId="3" fontId="4" fillId="0" borderId="0" xfId="0" applyNumberFormat="1" applyFont="1" applyBorder="1" applyAlignment="1"/>
    <xf numFmtId="0" fontId="6" fillId="0" borderId="0" xfId="0" applyFont="1" applyAlignment="1">
      <alignment wrapText="1"/>
    </xf>
    <xf numFmtId="3" fontId="13" fillId="0" borderId="0" xfId="0" applyNumberFormat="1" applyFont="1" applyBorder="1" applyAlignment="1"/>
    <xf numFmtId="0" fontId="7" fillId="0" borderId="0" xfId="0" applyFont="1" applyBorder="1" applyAlignment="1"/>
    <xf numFmtId="0" fontId="15" fillId="0" borderId="0" xfId="0" applyFont="1" applyBorder="1" applyAlignment="1"/>
    <xf numFmtId="3" fontId="3" fillId="0" borderId="0" xfId="0" applyNumberFormat="1" applyFont="1" applyBorder="1"/>
    <xf numFmtId="3" fontId="3" fillId="0" borderId="0" xfId="0" applyNumberFormat="1" applyFont="1" applyFill="1"/>
    <xf numFmtId="3" fontId="4" fillId="0" borderId="0" xfId="0" applyNumberFormat="1" applyFont="1" applyAlignment="1"/>
    <xf numFmtId="3" fontId="6" fillId="0" borderId="0" xfId="0" applyNumberFormat="1" applyFont="1" applyAlignment="1"/>
    <xf numFmtId="3" fontId="4" fillId="0" borderId="0" xfId="0" applyNumberFormat="1" applyFont="1" applyFill="1" applyBorder="1"/>
    <xf numFmtId="3" fontId="4" fillId="0" borderId="0" xfId="1" applyNumberFormat="1" applyFont="1" applyAlignment="1"/>
    <xf numFmtId="0" fontId="7" fillId="0" borderId="5" xfId="0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2" fillId="0" borderId="5" xfId="0" applyFont="1" applyFill="1" applyBorder="1" applyAlignment="1"/>
    <xf numFmtId="0" fontId="2" fillId="0" borderId="0" xfId="0" applyFont="1" applyFill="1" applyAlignment="1">
      <alignment vertical="top"/>
    </xf>
    <xf numFmtId="0" fontId="7" fillId="0" borderId="4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3" fontId="4" fillId="0" borderId="0" xfId="4" applyNumberFormat="1" applyFont="1">
      <protection locked="0"/>
    </xf>
    <xf numFmtId="0" fontId="7" fillId="0" borderId="9" xfId="0" applyFont="1" applyFill="1" applyBorder="1" applyAlignment="1">
      <alignment vertical="center"/>
    </xf>
    <xf numFmtId="3" fontId="4" fillId="0" borderId="10" xfId="0" applyNumberFormat="1" applyFont="1" applyFill="1" applyBorder="1" applyAlignment="1"/>
    <xf numFmtId="0" fontId="7" fillId="0" borderId="0" xfId="0" applyFont="1" applyBorder="1"/>
    <xf numFmtId="0" fontId="14" fillId="0" borderId="0" xfId="0" applyFont="1" applyBorder="1" applyAlignment="1">
      <alignment horizontal="left" vertical="center"/>
    </xf>
    <xf numFmtId="0" fontId="7" fillId="0" borderId="8" xfId="0" applyFont="1" applyBorder="1"/>
    <xf numFmtId="0" fontId="14" fillId="0" borderId="9" xfId="0" applyFont="1" applyBorder="1" applyAlignment="1">
      <alignment horizontal="left" vertical="center"/>
    </xf>
    <xf numFmtId="0" fontId="23" fillId="0" borderId="0" xfId="0" applyFont="1" applyFill="1" applyBorder="1" applyAlignment="1"/>
    <xf numFmtId="0" fontId="23" fillId="0" borderId="0" xfId="0" applyFont="1" applyFill="1" applyAlignment="1"/>
    <xf numFmtId="3" fontId="6" fillId="0" borderId="0" xfId="0" applyNumberFormat="1" applyFont="1" applyBorder="1" applyAlignment="1"/>
    <xf numFmtId="3" fontId="4" fillId="0" borderId="0" xfId="0" applyNumberFormat="1" applyFont="1" applyFill="1" applyAlignment="1"/>
    <xf numFmtId="3" fontId="6" fillId="0" borderId="0" xfId="0" applyNumberFormat="1" applyFont="1" applyFill="1" applyBorder="1" applyAlignment="1"/>
    <xf numFmtId="0" fontId="25" fillId="0" borderId="0" xfId="0" applyFont="1" applyFill="1" applyBorder="1" applyAlignment="1"/>
    <xf numFmtId="0" fontId="25" fillId="0" borderId="0" xfId="0" applyFont="1" applyFill="1" applyAlignment="1"/>
    <xf numFmtId="3" fontId="24" fillId="0" borderId="0" xfId="0" applyNumberFormat="1" applyFont="1" applyBorder="1" applyAlignment="1"/>
    <xf numFmtId="3" fontId="24" fillId="0" borderId="0" xfId="0" applyNumberFormat="1" applyFont="1" applyAlignment="1"/>
    <xf numFmtId="0" fontId="25" fillId="0" borderId="0" xfId="0" applyFont="1" applyAlignment="1"/>
    <xf numFmtId="0" fontId="7" fillId="0" borderId="8" xfId="0" applyFont="1" applyFill="1" applyBorder="1" applyAlignment="1">
      <alignment horizontal="center" vertical="center"/>
    </xf>
    <xf numFmtId="3" fontId="6" fillId="0" borderId="0" xfId="0" applyNumberFormat="1" applyFont="1" applyFill="1" applyAlignment="1"/>
    <xf numFmtId="0" fontId="12" fillId="0" borderId="8" xfId="0" applyFont="1" applyFill="1" applyBorder="1" applyAlignment="1"/>
    <xf numFmtId="3" fontId="6" fillId="0" borderId="10" xfId="0" applyNumberFormat="1" applyFont="1" applyFill="1" applyBorder="1" applyAlignment="1"/>
    <xf numFmtId="0" fontId="7" fillId="0" borderId="11" xfId="0" applyFont="1" applyBorder="1"/>
    <xf numFmtId="0" fontId="14" fillId="0" borderId="12" xfId="0" applyFont="1" applyBorder="1" applyAlignment="1">
      <alignment horizontal="left" vertical="center"/>
    </xf>
    <xf numFmtId="0" fontId="7" fillId="0" borderId="13" xfId="0" applyFont="1" applyBorder="1"/>
    <xf numFmtId="0" fontId="14" fillId="0" borderId="13" xfId="0" applyFont="1" applyBorder="1" applyAlignment="1">
      <alignment horizontal="left" vertical="center"/>
    </xf>
    <xf numFmtId="0" fontId="5" fillId="0" borderId="0" xfId="0" applyFont="1" applyBorder="1" applyAlignment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5" fillId="0" borderId="5" xfId="0" applyFont="1" applyFill="1" applyBorder="1" applyAlignment="1"/>
    <xf numFmtId="3" fontId="4" fillId="0" borderId="13" xfId="0" applyNumberFormat="1" applyFont="1" applyFill="1" applyBorder="1" applyAlignment="1"/>
    <xf numFmtId="3" fontId="6" fillId="0" borderId="13" xfId="0" applyNumberFormat="1" applyFont="1" applyFill="1" applyBorder="1" applyAlignment="1"/>
    <xf numFmtId="0" fontId="3" fillId="0" borderId="0" xfId="0" applyFont="1" applyFill="1" applyBorder="1"/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55">
    <cellStyle name="Dålig 2" xfId="5"/>
    <cellStyle name="Normal" xfId="0" builtinId="0"/>
    <cellStyle name="Normal 2" xfId="4"/>
    <cellStyle name="Normal 2 2" xfId="53"/>
    <cellStyle name="Normal 3" xfId="54"/>
    <cellStyle name="Normal 4" xfId="52"/>
    <cellStyle name="Procent 2" xfId="6"/>
    <cellStyle name="SAPBEXaggData" xfId="7"/>
    <cellStyle name="SAPBEXaggDataEmph" xfId="8"/>
    <cellStyle name="SAPBEXaggItem" xfId="9"/>
    <cellStyle name="SAPBEXaggItemX" xfId="10"/>
    <cellStyle name="SAPBEXchaText" xfId="1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headerItem" xfId="25"/>
    <cellStyle name="SAPBEXheaderItem 2" xfId="49"/>
    <cellStyle name="SAPBEXheaderItem 3" xfId="46"/>
    <cellStyle name="SAPBEXheaderText" xfId="26"/>
    <cellStyle name="SAPBEXheaderText 2" xfId="50"/>
    <cellStyle name="SAPBEXheaderText 3" xfId="47"/>
    <cellStyle name="SAPBEXHLevel0" xfId="27"/>
    <cellStyle name="SAPBEXHLevel0X" xfId="28"/>
    <cellStyle name="SAPBEXHLevel1" xfId="29"/>
    <cellStyle name="SAPBEXHLevel1X" xfId="30"/>
    <cellStyle name="SAPBEXHLevel2" xfId="31"/>
    <cellStyle name="SAPBEXHLevel2X" xfId="32"/>
    <cellStyle name="SAPBEXHLevel3" xfId="33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39"/>
    <cellStyle name="SAPBEXstdDataEmph" xfId="40"/>
    <cellStyle name="SAPBEXstdItem" xfId="41"/>
    <cellStyle name="SAPBEXstdItemX" xfId="42"/>
    <cellStyle name="SAPBEXtitle" xfId="43"/>
    <cellStyle name="SAPBEXundefined" xfId="44"/>
    <cellStyle name="SAPBEXundefined 2" xfId="51"/>
    <cellStyle name="SAPBEXundefined 3" xfId="48"/>
    <cellStyle name="Style 25" xfId="45"/>
    <cellStyle name="Tusental" xfId="1" builtinId="3"/>
    <cellStyle name="Tusental (0)_LSPmm" xfId="2"/>
    <cellStyle name="Valuta (0)_LSPmm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68"/>
  <sheetViews>
    <sheetView tabSelected="1" topLeftCell="A24" zoomScaleNormal="100" workbookViewId="0">
      <selection activeCell="T39" sqref="T39"/>
    </sheetView>
  </sheetViews>
  <sheetFormatPr defaultRowHeight="12" x14ac:dyDescent="0.2"/>
  <cols>
    <col min="1" max="2" width="3.7109375" style="1" customWidth="1"/>
    <col min="3" max="3" width="24.85546875" style="1" customWidth="1"/>
    <col min="4" max="4" width="8.7109375" style="6" customWidth="1"/>
    <col min="5" max="7" width="8.7109375" style="2" customWidth="1"/>
    <col min="8" max="8" width="8.7109375" style="1" customWidth="1"/>
    <col min="9" max="12" width="8.7109375" style="2" customWidth="1"/>
    <col min="13" max="14" width="9.7109375" style="2" customWidth="1"/>
    <col min="15" max="15" width="10.140625" style="2" customWidth="1"/>
    <col min="16" max="16" width="10.5703125" style="2" customWidth="1"/>
    <col min="17" max="18" width="9.85546875" style="1" customWidth="1"/>
    <col min="19" max="19" width="10.28515625" style="1" customWidth="1"/>
    <col min="20" max="20" width="5" style="6" customWidth="1"/>
    <col min="21" max="21" width="9.85546875" style="6" bestFit="1" customWidth="1"/>
    <col min="22" max="51" width="9.140625" style="6"/>
    <col min="52" max="16384" width="9.140625" style="1"/>
  </cols>
  <sheetData>
    <row r="1" spans="1:19" x14ac:dyDescent="0.2">
      <c r="Q1" s="2"/>
      <c r="R1" s="2"/>
      <c r="S1" s="2"/>
    </row>
    <row r="2" spans="1:19" x14ac:dyDescent="0.2">
      <c r="D2" s="32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2"/>
      <c r="S2" s="2"/>
    </row>
    <row r="3" spans="1:19" ht="12.75" x14ac:dyDescent="0.2">
      <c r="A3" s="7" t="s">
        <v>35</v>
      </c>
      <c r="B3" s="8"/>
      <c r="C3" s="8"/>
      <c r="D3" s="9"/>
      <c r="E3" s="10"/>
      <c r="F3" s="10"/>
      <c r="G3" s="10"/>
      <c r="H3" s="8"/>
      <c r="I3" s="10"/>
      <c r="J3" s="10"/>
      <c r="K3" s="10"/>
      <c r="L3" s="41"/>
      <c r="M3" s="41"/>
      <c r="N3" s="41"/>
      <c r="O3" s="10"/>
      <c r="P3" s="10"/>
      <c r="Q3" s="9"/>
      <c r="R3" s="8"/>
      <c r="S3" s="2"/>
    </row>
    <row r="4" spans="1:19" x14ac:dyDescent="0.2">
      <c r="A4" s="3"/>
      <c r="B4" s="3"/>
      <c r="C4" s="4"/>
      <c r="D4" s="79"/>
      <c r="E4" s="79"/>
      <c r="F4" s="79"/>
      <c r="G4" s="79"/>
      <c r="H4" s="79"/>
      <c r="I4" s="79"/>
      <c r="J4" s="30"/>
      <c r="K4" s="24"/>
      <c r="L4" s="24"/>
      <c r="M4" s="30"/>
      <c r="N4" s="30"/>
      <c r="O4" s="30"/>
      <c r="P4" s="24"/>
      <c r="Q4" s="24"/>
      <c r="R4" s="30"/>
      <c r="S4" s="2"/>
    </row>
    <row r="5" spans="1:19" ht="12.75" customHeight="1" x14ac:dyDescent="0.2">
      <c r="A5" s="3"/>
      <c r="B5" s="3"/>
      <c r="C5" s="4"/>
      <c r="D5" s="76" t="s">
        <v>37</v>
      </c>
      <c r="E5" s="77"/>
      <c r="F5" s="77"/>
      <c r="G5" s="77"/>
      <c r="H5" s="77"/>
      <c r="I5" s="77"/>
      <c r="J5" s="77"/>
      <c r="K5" s="77"/>
      <c r="L5" s="78"/>
      <c r="M5" s="61" t="s">
        <v>37</v>
      </c>
      <c r="N5" s="76" t="s">
        <v>6</v>
      </c>
      <c r="O5" s="77"/>
      <c r="P5" s="78"/>
      <c r="Q5" s="49"/>
      <c r="R5" s="47"/>
      <c r="S5" s="2"/>
    </row>
    <row r="6" spans="1:19" ht="12.75" x14ac:dyDescent="0.2">
      <c r="A6" s="5"/>
      <c r="B6" s="5"/>
      <c r="C6" s="5"/>
      <c r="D6" s="22" t="s">
        <v>7</v>
      </c>
      <c r="E6" s="23" t="s">
        <v>8</v>
      </c>
      <c r="F6" s="23" t="s">
        <v>9</v>
      </c>
      <c r="G6" s="38" t="s">
        <v>10</v>
      </c>
      <c r="H6" s="39" t="s">
        <v>11</v>
      </c>
      <c r="I6" s="23" t="s">
        <v>12</v>
      </c>
      <c r="J6" s="43" t="s">
        <v>13</v>
      </c>
      <c r="K6" s="39" t="s">
        <v>14</v>
      </c>
      <c r="L6" s="39" t="s">
        <v>15</v>
      </c>
      <c r="M6" s="45" t="s">
        <v>38</v>
      </c>
      <c r="N6" s="39" t="s">
        <v>16</v>
      </c>
      <c r="O6" s="39" t="s">
        <v>17</v>
      </c>
      <c r="P6" s="42" t="s">
        <v>18</v>
      </c>
      <c r="Q6" s="50" t="s">
        <v>1</v>
      </c>
      <c r="R6" s="48"/>
      <c r="S6" s="2"/>
    </row>
    <row r="7" spans="1:19" ht="16.350000000000001" customHeight="1" x14ac:dyDescent="0.2">
      <c r="A7" s="11" t="s">
        <v>19</v>
      </c>
      <c r="B7" s="11"/>
      <c r="C7" s="11"/>
      <c r="D7" s="19"/>
      <c r="E7" s="20"/>
      <c r="F7" s="25"/>
      <c r="G7" s="40"/>
      <c r="H7" s="21"/>
      <c r="I7" s="20"/>
      <c r="J7" s="25"/>
      <c r="K7" s="20"/>
      <c r="L7" s="20"/>
      <c r="M7" s="63"/>
      <c r="N7" s="21"/>
      <c r="O7" s="21"/>
      <c r="P7" s="21"/>
      <c r="Q7" s="46"/>
      <c r="R7" s="26"/>
      <c r="S7" s="2"/>
    </row>
    <row r="8" spans="1:19" ht="16.350000000000001" customHeight="1" x14ac:dyDescent="0.2">
      <c r="A8" s="14" t="s">
        <v>23</v>
      </c>
      <c r="B8" s="13"/>
      <c r="C8" s="12" t="s">
        <v>20</v>
      </c>
      <c r="D8" s="26">
        <v>1425432</v>
      </c>
      <c r="E8" s="26">
        <v>1412383</v>
      </c>
      <c r="F8" s="26">
        <v>1408565</v>
      </c>
      <c r="G8" s="26">
        <v>1403788</v>
      </c>
      <c r="H8" s="26">
        <v>1396285</v>
      </c>
      <c r="I8" s="26">
        <v>1406205</v>
      </c>
      <c r="J8" s="26">
        <v>1390416</v>
      </c>
      <c r="K8" s="26">
        <v>1386019</v>
      </c>
      <c r="L8" s="26">
        <v>1384412</v>
      </c>
      <c r="M8" s="46">
        <f>SUM(D8:L8)</f>
        <v>12613505</v>
      </c>
      <c r="N8" s="26">
        <v>1376903.1577592101</v>
      </c>
      <c r="O8" s="26">
        <v>1372622.2055237428</v>
      </c>
      <c r="P8" s="26">
        <v>1380970</v>
      </c>
      <c r="Q8" s="46">
        <f>SUM(M8:P8)</f>
        <v>16744000.363282952</v>
      </c>
      <c r="R8" s="26"/>
      <c r="S8" s="2"/>
    </row>
    <row r="9" spans="1:19" ht="16.350000000000001" customHeight="1" x14ac:dyDescent="0.2">
      <c r="A9" s="14" t="s">
        <v>24</v>
      </c>
      <c r="B9" s="13"/>
      <c r="C9" s="12" t="s">
        <v>0</v>
      </c>
      <c r="D9" s="26">
        <v>1184839</v>
      </c>
      <c r="E9" s="54">
        <v>1178041</v>
      </c>
      <c r="F9" s="26">
        <v>1172360</v>
      </c>
      <c r="G9" s="26">
        <v>1166187</v>
      </c>
      <c r="H9" s="54">
        <v>1161353</v>
      </c>
      <c r="I9" s="54">
        <v>1159507</v>
      </c>
      <c r="J9" s="26">
        <v>1151605</v>
      </c>
      <c r="K9" s="54">
        <v>1147348</v>
      </c>
      <c r="L9" s="54">
        <v>1148238</v>
      </c>
      <c r="M9" s="46">
        <f t="shared" ref="M9:M19" si="0">SUM(D9:L9)</f>
        <v>10469478</v>
      </c>
      <c r="N9" s="54">
        <v>1139500</v>
      </c>
      <c r="O9" s="54">
        <v>1137000</v>
      </c>
      <c r="P9" s="54">
        <v>1136222</v>
      </c>
      <c r="Q9" s="46">
        <f>SUM(M9:P9)</f>
        <v>13882200</v>
      </c>
      <c r="R9" s="26"/>
      <c r="S9" s="2"/>
    </row>
    <row r="10" spans="1:19" ht="16.350000000000001" customHeight="1" x14ac:dyDescent="0.2">
      <c r="A10" s="14" t="s">
        <v>25</v>
      </c>
      <c r="B10" s="13"/>
      <c r="C10" s="12" t="s">
        <v>4</v>
      </c>
      <c r="D10" s="37">
        <v>677922</v>
      </c>
      <c r="E10" s="26">
        <v>680269</v>
      </c>
      <c r="F10" s="26">
        <v>682732</v>
      </c>
      <c r="G10" s="26">
        <v>683597</v>
      </c>
      <c r="H10" s="26">
        <v>680348</v>
      </c>
      <c r="I10" s="26">
        <v>678883</v>
      </c>
      <c r="J10" s="26">
        <v>684057</v>
      </c>
      <c r="K10" s="26">
        <v>685128</v>
      </c>
      <c r="L10" s="26">
        <v>689981</v>
      </c>
      <c r="M10" s="46">
        <f t="shared" si="0"/>
        <v>6142917</v>
      </c>
      <c r="N10" s="26">
        <v>687810.83731092943</v>
      </c>
      <c r="O10" s="26">
        <v>683106.27421373059</v>
      </c>
      <c r="P10" s="26">
        <v>683166</v>
      </c>
      <c r="Q10" s="46">
        <f>SUM(M10:P10)</f>
        <v>8197000.1115246601</v>
      </c>
      <c r="R10" s="26"/>
      <c r="S10" s="2"/>
    </row>
    <row r="11" spans="1:19" ht="16.350000000000001" customHeight="1" x14ac:dyDescent="0.2">
      <c r="A11" s="14" t="s">
        <v>21</v>
      </c>
      <c r="B11" s="13"/>
      <c r="C11" s="16" t="s">
        <v>5</v>
      </c>
      <c r="D11" s="36">
        <v>51262</v>
      </c>
      <c r="E11" s="36">
        <v>52948</v>
      </c>
      <c r="F11" s="36">
        <v>53297</v>
      </c>
      <c r="G11" s="36">
        <v>53531</v>
      </c>
      <c r="H11" s="36">
        <v>53516</v>
      </c>
      <c r="I11" s="36">
        <v>54418</v>
      </c>
      <c r="J11" s="36">
        <v>55366</v>
      </c>
      <c r="K11" s="36">
        <v>56119</v>
      </c>
      <c r="L11" s="36">
        <v>57052</v>
      </c>
      <c r="M11" s="46">
        <f t="shared" si="0"/>
        <v>487509</v>
      </c>
      <c r="N11" s="36">
        <v>56228.042122560859</v>
      </c>
      <c r="O11" s="36">
        <v>55589.619793486556</v>
      </c>
      <c r="P11" s="36">
        <v>56673</v>
      </c>
      <c r="Q11" s="46">
        <f>SUM(M11:P11)</f>
        <v>655999.66191604745</v>
      </c>
      <c r="R11" s="26"/>
      <c r="S11" s="2"/>
    </row>
    <row r="12" spans="1:19" ht="16.350000000000001" customHeight="1" x14ac:dyDescent="0.2">
      <c r="A12" s="11" t="s">
        <v>2</v>
      </c>
      <c r="B12" s="11"/>
      <c r="C12" s="11"/>
      <c r="D12" s="31"/>
      <c r="E12" s="52"/>
      <c r="F12" s="51"/>
      <c r="G12" s="56"/>
      <c r="H12" s="57"/>
      <c r="I12" s="57"/>
      <c r="J12" s="56"/>
      <c r="K12" s="57"/>
      <c r="L12" s="57"/>
      <c r="M12" s="46"/>
      <c r="N12" s="60"/>
      <c r="O12" s="60"/>
      <c r="P12" s="60"/>
      <c r="Q12" s="46"/>
      <c r="R12" s="26"/>
      <c r="S12" s="2"/>
    </row>
    <row r="13" spans="1:19" ht="16.350000000000001" customHeight="1" x14ac:dyDescent="0.2">
      <c r="A13" s="15" t="s">
        <v>26</v>
      </c>
      <c r="B13" s="17"/>
      <c r="C13" s="18" t="s">
        <v>29</v>
      </c>
      <c r="D13" s="34">
        <v>74645</v>
      </c>
      <c r="E13" s="34">
        <v>75349</v>
      </c>
      <c r="F13" s="27">
        <v>74978</v>
      </c>
      <c r="G13" s="26">
        <v>76777</v>
      </c>
      <c r="H13" s="54">
        <v>77674</v>
      </c>
      <c r="I13" s="54">
        <v>76854</v>
      </c>
      <c r="J13" s="27">
        <v>67301</v>
      </c>
      <c r="K13" s="34">
        <v>67903</v>
      </c>
      <c r="L13" s="34">
        <v>70516</v>
      </c>
      <c r="M13" s="46">
        <f t="shared" si="0"/>
        <v>661997</v>
      </c>
      <c r="N13" s="34">
        <v>70300</v>
      </c>
      <c r="O13" s="34">
        <v>70200</v>
      </c>
      <c r="P13" s="34">
        <v>72403</v>
      </c>
      <c r="Q13" s="46">
        <f>SUM(M13:P13)</f>
        <v>874900</v>
      </c>
      <c r="R13" s="26"/>
      <c r="S13" s="2"/>
    </row>
    <row r="14" spans="1:19" ht="16.350000000000001" customHeight="1" x14ac:dyDescent="0.2">
      <c r="A14" s="14" t="s">
        <v>22</v>
      </c>
      <c r="B14" s="12"/>
      <c r="C14" s="18" t="s">
        <v>3</v>
      </c>
      <c r="D14" s="44">
        <v>538971</v>
      </c>
      <c r="E14" s="44">
        <v>538971</v>
      </c>
      <c r="F14" s="44">
        <v>538971</v>
      </c>
      <c r="G14" s="44">
        <v>538971</v>
      </c>
      <c r="H14" s="44">
        <v>538971</v>
      </c>
      <c r="I14" s="44">
        <v>538971</v>
      </c>
      <c r="J14" s="44">
        <v>538971</v>
      </c>
      <c r="K14" s="44">
        <v>538971</v>
      </c>
      <c r="L14" s="44">
        <v>538971</v>
      </c>
      <c r="M14" s="46">
        <f t="shared" si="0"/>
        <v>4850739</v>
      </c>
      <c r="N14" s="44">
        <v>538971</v>
      </c>
      <c r="O14" s="44">
        <v>538971</v>
      </c>
      <c r="P14" s="44">
        <v>538971</v>
      </c>
      <c r="Q14" s="46">
        <f>SUM(M14:P14)</f>
        <v>6467652</v>
      </c>
      <c r="R14" s="26"/>
      <c r="S14" s="2"/>
    </row>
    <row r="15" spans="1:19" ht="16.350000000000001" customHeight="1" x14ac:dyDescent="0.2">
      <c r="A15" s="11" t="s">
        <v>30</v>
      </c>
      <c r="B15" s="11"/>
      <c r="C15" s="11"/>
      <c r="D15" s="34"/>
      <c r="E15" s="34"/>
      <c r="F15" s="34"/>
      <c r="G15" s="58"/>
      <c r="H15" s="59"/>
      <c r="I15" s="59"/>
      <c r="J15" s="58"/>
      <c r="K15" s="59"/>
      <c r="L15" s="59"/>
      <c r="M15" s="46"/>
      <c r="N15" s="59"/>
      <c r="O15" s="59"/>
      <c r="P15" s="59"/>
      <c r="Q15" s="46"/>
      <c r="R15" s="26"/>
      <c r="S15" s="2"/>
    </row>
    <row r="16" spans="1:19" ht="16.350000000000001" customHeight="1" x14ac:dyDescent="0.2">
      <c r="A16" s="15"/>
      <c r="B16" s="17"/>
      <c r="C16" s="28" t="s">
        <v>32</v>
      </c>
      <c r="D16" s="35">
        <v>20935054</v>
      </c>
      <c r="E16" s="35">
        <v>20859251</v>
      </c>
      <c r="F16" s="53">
        <v>20954581</v>
      </c>
      <c r="G16" s="55">
        <v>21012208</v>
      </c>
      <c r="H16" s="62">
        <v>21069211</v>
      </c>
      <c r="I16" s="62">
        <v>21138751</v>
      </c>
      <c r="J16" s="53">
        <v>21200615</v>
      </c>
      <c r="K16" s="35">
        <v>21248683</v>
      </c>
      <c r="L16" s="35">
        <v>21318023</v>
      </c>
      <c r="M16" s="46">
        <f t="shared" si="0"/>
        <v>189736377</v>
      </c>
      <c r="N16" s="35">
        <v>21368689</v>
      </c>
      <c r="O16" s="35">
        <v>21410000</v>
      </c>
      <c r="P16" s="35">
        <v>21474934</v>
      </c>
      <c r="Q16" s="64">
        <f>SUM(M16:P16)</f>
        <v>253990000</v>
      </c>
      <c r="R16" s="26"/>
      <c r="S16" s="2"/>
    </row>
    <row r="17" spans="1:19" ht="16.350000000000001" customHeight="1" x14ac:dyDescent="0.2">
      <c r="A17" s="15"/>
      <c r="B17" s="17"/>
      <c r="C17" s="28" t="s">
        <v>31</v>
      </c>
      <c r="D17" s="35">
        <v>232000</v>
      </c>
      <c r="E17" s="35">
        <v>232000</v>
      </c>
      <c r="F17" s="35">
        <v>232000</v>
      </c>
      <c r="G17" s="35">
        <v>233000</v>
      </c>
      <c r="H17" s="35">
        <v>233000</v>
      </c>
      <c r="I17" s="35">
        <v>233000</v>
      </c>
      <c r="J17" s="35">
        <v>233000</v>
      </c>
      <c r="K17" s="35">
        <v>233000</v>
      </c>
      <c r="L17" s="35">
        <v>233000</v>
      </c>
      <c r="M17" s="46">
        <f t="shared" si="0"/>
        <v>2094000</v>
      </c>
      <c r="N17" s="35">
        <v>233000</v>
      </c>
      <c r="O17" s="35">
        <v>233000</v>
      </c>
      <c r="P17" s="35">
        <v>233000</v>
      </c>
      <c r="Q17" s="64">
        <f>SUM(M17:P17)</f>
        <v>2793000</v>
      </c>
      <c r="R17" s="26"/>
      <c r="S17" s="2"/>
    </row>
    <row r="18" spans="1:19" ht="16.350000000000001" customHeight="1" x14ac:dyDescent="0.2">
      <c r="A18" s="15"/>
      <c r="B18" s="17"/>
      <c r="C18" s="28" t="s">
        <v>27</v>
      </c>
      <c r="D18" s="35">
        <v>251389</v>
      </c>
      <c r="E18" s="35">
        <v>256026</v>
      </c>
      <c r="F18" s="35">
        <v>262968</v>
      </c>
      <c r="G18" s="53">
        <v>269297</v>
      </c>
      <c r="H18" s="35">
        <v>275226</v>
      </c>
      <c r="I18" s="35">
        <v>287947</v>
      </c>
      <c r="J18" s="53">
        <v>286331</v>
      </c>
      <c r="K18" s="35">
        <v>291907</v>
      </c>
      <c r="L18" s="35">
        <v>298064</v>
      </c>
      <c r="M18" s="46">
        <f t="shared" si="0"/>
        <v>2479155</v>
      </c>
      <c r="N18" s="35">
        <v>304500</v>
      </c>
      <c r="O18" s="35">
        <v>308000</v>
      </c>
      <c r="P18" s="35">
        <v>319345</v>
      </c>
      <c r="Q18" s="64">
        <f>SUM(M18:P18)</f>
        <v>3411000</v>
      </c>
      <c r="R18" s="26"/>
      <c r="S18" s="2"/>
    </row>
    <row r="19" spans="1:19" ht="16.350000000000001" customHeight="1" x14ac:dyDescent="0.2">
      <c r="A19" s="15"/>
      <c r="B19" s="17"/>
      <c r="C19" s="16" t="s">
        <v>28</v>
      </c>
      <c r="D19" s="27">
        <f>SUM(D16:D18)</f>
        <v>21418443</v>
      </c>
      <c r="E19" s="27">
        <f>SUM(E16:E18)</f>
        <v>21347277</v>
      </c>
      <c r="F19" s="27">
        <f>SUM(F16:F18)</f>
        <v>21449549</v>
      </c>
      <c r="G19" s="27">
        <f t="shared" ref="G19:L19" si="1">SUM(G16:G18)</f>
        <v>21514505</v>
      </c>
      <c r="H19" s="27">
        <f t="shared" si="1"/>
        <v>21577437</v>
      </c>
      <c r="I19" s="27">
        <f t="shared" si="1"/>
        <v>21659698</v>
      </c>
      <c r="J19" s="27">
        <f t="shared" si="1"/>
        <v>21719946</v>
      </c>
      <c r="K19" s="27">
        <f t="shared" si="1"/>
        <v>21773590</v>
      </c>
      <c r="L19" s="27">
        <f t="shared" si="1"/>
        <v>21849087</v>
      </c>
      <c r="M19" s="46">
        <f t="shared" si="0"/>
        <v>194309532</v>
      </c>
      <c r="N19" s="27">
        <f t="shared" ref="N19:P19" si="2">SUM(N16:N18)</f>
        <v>21906189</v>
      </c>
      <c r="O19" s="27">
        <f t="shared" si="2"/>
        <v>21951000</v>
      </c>
      <c r="P19" s="27">
        <f t="shared" si="2"/>
        <v>22027279</v>
      </c>
      <c r="Q19" s="46">
        <f>SUM(M19:P19)</f>
        <v>260194000</v>
      </c>
      <c r="R19" s="26"/>
      <c r="S19" s="2"/>
    </row>
    <row r="20" spans="1:19" ht="16.350000000000001" customHeight="1" x14ac:dyDescent="0.2">
      <c r="A20" s="15"/>
      <c r="B20" s="17"/>
      <c r="C20" s="16" t="s">
        <v>36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"/>
    </row>
    <row r="21" spans="1:19" ht="16.350000000000001" customHeight="1" x14ac:dyDescent="0.2">
      <c r="A21" s="14"/>
      <c r="B21" s="12"/>
      <c r="C21" s="16" t="s">
        <v>33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"/>
    </row>
    <row r="22" spans="1:19" ht="10.7" customHeight="1" x14ac:dyDescent="0.2">
      <c r="C22" s="16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2"/>
      <c r="S22" s="2"/>
    </row>
    <row r="23" spans="1:19" x14ac:dyDescent="0.2">
      <c r="D23" s="33"/>
      <c r="E23" s="33"/>
      <c r="F23" s="33"/>
      <c r="G23" s="33"/>
      <c r="H23" s="33"/>
      <c r="I23" s="33"/>
      <c r="J23" s="33"/>
      <c r="K23" s="33"/>
      <c r="L23" s="33"/>
      <c r="N23" s="33"/>
      <c r="O23" s="33"/>
      <c r="P23" s="33"/>
      <c r="Q23" s="2"/>
      <c r="R23" s="2"/>
      <c r="S23" s="2"/>
    </row>
    <row r="24" spans="1:19" x14ac:dyDescent="0.2"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2"/>
      <c r="S24" s="2"/>
    </row>
    <row r="25" spans="1:19" x14ac:dyDescent="0.2"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2"/>
      <c r="S25" s="2"/>
    </row>
    <row r="26" spans="1:19" ht="12.75" x14ac:dyDescent="0.2">
      <c r="A26" s="7" t="s">
        <v>39</v>
      </c>
      <c r="B26" s="8"/>
      <c r="C26" s="8"/>
      <c r="D26" s="9"/>
      <c r="E26" s="10"/>
      <c r="F26" s="10"/>
      <c r="G26" s="10"/>
      <c r="H26" s="8"/>
      <c r="I26" s="10"/>
      <c r="J26" s="10"/>
      <c r="K26" s="10"/>
      <c r="L26" s="41"/>
      <c r="M26" s="41"/>
      <c r="N26" s="41"/>
      <c r="O26" s="10"/>
      <c r="P26" s="10"/>
      <c r="Q26" s="9"/>
      <c r="R26" s="2"/>
      <c r="S26" s="2"/>
    </row>
    <row r="27" spans="1:19" x14ac:dyDescent="0.2">
      <c r="A27" s="3"/>
      <c r="B27" s="3"/>
      <c r="C27" s="4"/>
      <c r="D27" s="79"/>
      <c r="E27" s="79"/>
      <c r="F27" s="79"/>
      <c r="G27" s="79"/>
      <c r="H27" s="79"/>
      <c r="I27" s="79"/>
      <c r="J27" s="30"/>
      <c r="K27" s="24"/>
      <c r="L27" s="24"/>
      <c r="M27" s="30"/>
      <c r="N27" s="30"/>
      <c r="O27" s="30"/>
      <c r="P27" s="24"/>
      <c r="Q27" s="30"/>
      <c r="R27" s="2"/>
      <c r="S27" s="2"/>
    </row>
    <row r="28" spans="1:19" ht="12.75" customHeight="1" x14ac:dyDescent="0.2">
      <c r="A28" s="3"/>
      <c r="B28" s="3"/>
      <c r="C28" s="4"/>
      <c r="D28" s="76" t="s">
        <v>6</v>
      </c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8"/>
      <c r="P28" s="65"/>
      <c r="Q28" s="67"/>
      <c r="R28" s="2"/>
      <c r="S28" s="2"/>
    </row>
    <row r="29" spans="1:19" ht="12.75" x14ac:dyDescent="0.2">
      <c r="A29" s="5"/>
      <c r="B29" s="5"/>
      <c r="C29" s="5"/>
      <c r="D29" s="22" t="s">
        <v>7</v>
      </c>
      <c r="E29" s="23" t="s">
        <v>8</v>
      </c>
      <c r="F29" s="23" t="s">
        <v>9</v>
      </c>
      <c r="G29" s="38" t="s">
        <v>10</v>
      </c>
      <c r="H29" s="39" t="s">
        <v>11</v>
      </c>
      <c r="I29" s="23" t="s">
        <v>12</v>
      </c>
      <c r="J29" s="43" t="s">
        <v>13</v>
      </c>
      <c r="K29" s="39" t="s">
        <v>14</v>
      </c>
      <c r="L29" s="39" t="s">
        <v>15</v>
      </c>
      <c r="M29" s="39" t="s">
        <v>16</v>
      </c>
      <c r="N29" s="39" t="s">
        <v>17</v>
      </c>
      <c r="O29" s="42" t="s">
        <v>18</v>
      </c>
      <c r="P29" s="66" t="s">
        <v>1</v>
      </c>
      <c r="Q29" s="68"/>
      <c r="R29" s="2"/>
      <c r="S29" s="2"/>
    </row>
    <row r="30" spans="1:19" ht="16.350000000000001" customHeight="1" x14ac:dyDescent="0.2">
      <c r="A30" s="11" t="s">
        <v>19</v>
      </c>
      <c r="B30" s="11"/>
      <c r="C30" s="11"/>
      <c r="D30" s="69"/>
      <c r="E30" s="70"/>
      <c r="F30" s="71"/>
      <c r="G30" s="72"/>
      <c r="H30" s="11"/>
      <c r="I30" s="70"/>
      <c r="J30" s="71"/>
      <c r="K30" s="70"/>
      <c r="L30" s="70"/>
      <c r="M30" s="11"/>
      <c r="N30" s="11"/>
      <c r="O30" s="11"/>
      <c r="P30" s="46"/>
      <c r="Q30" s="73"/>
      <c r="R30" s="75"/>
      <c r="S30" s="2"/>
    </row>
    <row r="31" spans="1:19" ht="16.350000000000001" customHeight="1" x14ac:dyDescent="0.2">
      <c r="A31" s="14" t="s">
        <v>23</v>
      </c>
      <c r="B31" s="13"/>
      <c r="C31" s="12" t="s">
        <v>20</v>
      </c>
      <c r="D31" s="26">
        <v>1392690.6208109914</v>
      </c>
      <c r="E31" s="26">
        <v>1379941.3490737479</v>
      </c>
      <c r="F31" s="26">
        <v>1376211.0464074288</v>
      </c>
      <c r="G31" s="26">
        <v>1371543.771437024</v>
      </c>
      <c r="H31" s="26">
        <v>1364213.1111684563</v>
      </c>
      <c r="I31" s="26">
        <v>1373905.2542930988</v>
      </c>
      <c r="J31" s="26">
        <v>1358478.9188298956</v>
      </c>
      <c r="K31" s="26">
        <v>1354182.91547112</v>
      </c>
      <c r="L31" s="26">
        <v>1352612.8273661502</v>
      </c>
      <c r="M31" s="26">
        <v>1345276.45904981</v>
      </c>
      <c r="N31" s="26">
        <v>1341093.8379030451</v>
      </c>
      <c r="O31" s="26">
        <v>1349249.8881892329</v>
      </c>
      <c r="P31" s="46">
        <f>SUM(D31:O31)</f>
        <v>16359400</v>
      </c>
      <c r="Q31" s="73"/>
      <c r="R31" s="75"/>
      <c r="S31" s="2"/>
    </row>
    <row r="32" spans="1:19" ht="16.350000000000001" customHeight="1" x14ac:dyDescent="0.2">
      <c r="A32" s="14" t="s">
        <v>24</v>
      </c>
      <c r="B32" s="13"/>
      <c r="C32" s="12" t="s">
        <v>0</v>
      </c>
      <c r="D32" s="26">
        <v>1118000</v>
      </c>
      <c r="E32" s="54">
        <v>1112000</v>
      </c>
      <c r="F32" s="26">
        <v>1106000</v>
      </c>
      <c r="G32" s="26">
        <v>1100000</v>
      </c>
      <c r="H32" s="54">
        <v>1094000</v>
      </c>
      <c r="I32" s="54">
        <v>1091000</v>
      </c>
      <c r="J32" s="26">
        <v>1083000</v>
      </c>
      <c r="K32" s="54">
        <v>1076000</v>
      </c>
      <c r="L32" s="54">
        <v>1073000</v>
      </c>
      <c r="M32" s="54">
        <v>1068000</v>
      </c>
      <c r="N32" s="54">
        <v>1065000</v>
      </c>
      <c r="O32" s="54">
        <v>1063600</v>
      </c>
      <c r="P32" s="46">
        <f t="shared" ref="P32:P42" si="3">SUM(D32:O32)</f>
        <v>13049600</v>
      </c>
      <c r="Q32" s="73"/>
      <c r="R32" s="75"/>
      <c r="S32" s="2"/>
    </row>
    <row r="33" spans="1:19" ht="16.350000000000001" customHeight="1" x14ac:dyDescent="0.2">
      <c r="A33" s="14" t="s">
        <v>25</v>
      </c>
      <c r="B33" s="13"/>
      <c r="C33" s="12" t="s">
        <v>4</v>
      </c>
      <c r="D33" s="37">
        <v>691245.55216653342</v>
      </c>
      <c r="E33" s="26">
        <v>693638.67897306115</v>
      </c>
      <c r="F33" s="26">
        <v>696150.08558766602</v>
      </c>
      <c r="G33" s="26">
        <v>697032.08588065556</v>
      </c>
      <c r="H33" s="26">
        <v>693719.23160097585</v>
      </c>
      <c r="I33" s="26">
        <v>692225.43919724203</v>
      </c>
      <c r="J33" s="26">
        <v>697501.12649889279</v>
      </c>
      <c r="K33" s="26">
        <v>698593.1754165712</v>
      </c>
      <c r="L33" s="26">
        <v>703541.5539389737</v>
      </c>
      <c r="M33" s="26">
        <v>701328.73991863243</v>
      </c>
      <c r="N33" s="26">
        <v>696531.71560635825</v>
      </c>
      <c r="O33" s="26">
        <v>696592.6152144376</v>
      </c>
      <c r="P33" s="46">
        <f t="shared" si="3"/>
        <v>8358099.9999999991</v>
      </c>
      <c r="Q33" s="73"/>
      <c r="R33" s="75"/>
      <c r="S33" s="2"/>
    </row>
    <row r="34" spans="1:19" ht="16.350000000000001" customHeight="1" x14ac:dyDescent="0.2">
      <c r="A34" s="14" t="s">
        <v>21</v>
      </c>
      <c r="B34" s="13"/>
      <c r="C34" s="16" t="s">
        <v>5</v>
      </c>
      <c r="D34" s="36">
        <v>53254.653963414632</v>
      </c>
      <c r="E34" s="36">
        <v>55006.192073170736</v>
      </c>
      <c r="F34" s="36">
        <v>55368.758384146342</v>
      </c>
      <c r="G34" s="36">
        <v>55611.854420731703</v>
      </c>
      <c r="H34" s="36">
        <v>55596.27134146342</v>
      </c>
      <c r="I34" s="36">
        <v>56533.33384146342</v>
      </c>
      <c r="J34" s="36">
        <v>57518.184451219517</v>
      </c>
      <c r="K34" s="36">
        <v>58300.455030487807</v>
      </c>
      <c r="L34" s="36">
        <v>59269.722560975606</v>
      </c>
      <c r="M34" s="36">
        <v>58413.735833117717</v>
      </c>
      <c r="N34" s="36">
        <v>57750.496782410199</v>
      </c>
      <c r="O34" s="36">
        <v>58875.990091463413</v>
      </c>
      <c r="P34" s="46">
        <f t="shared" si="3"/>
        <v>681499.6487740645</v>
      </c>
      <c r="Q34" s="73"/>
      <c r="R34" s="75"/>
      <c r="S34" s="2"/>
    </row>
    <row r="35" spans="1:19" ht="16.350000000000001" customHeight="1" x14ac:dyDescent="0.2">
      <c r="A35" s="11" t="s">
        <v>2</v>
      </c>
      <c r="B35" s="11"/>
      <c r="C35" s="11"/>
      <c r="D35" s="69"/>
      <c r="E35" s="70"/>
      <c r="F35" s="71"/>
      <c r="G35" s="71"/>
      <c r="H35" s="70"/>
      <c r="I35" s="70"/>
      <c r="J35" s="71"/>
      <c r="K35" s="70"/>
      <c r="L35" s="70"/>
      <c r="M35" s="11"/>
      <c r="N35" s="11"/>
      <c r="O35" s="11"/>
      <c r="P35" s="46"/>
      <c r="Q35" s="73"/>
      <c r="R35" s="75"/>
      <c r="S35" s="2"/>
    </row>
    <row r="36" spans="1:19" ht="16.350000000000001" customHeight="1" x14ac:dyDescent="0.2">
      <c r="A36" s="15" t="s">
        <v>26</v>
      </c>
      <c r="B36" s="17"/>
      <c r="C36" s="18" t="s">
        <v>29</v>
      </c>
      <c r="D36" s="34">
        <v>71000</v>
      </c>
      <c r="E36" s="34">
        <v>71500</v>
      </c>
      <c r="F36" s="27">
        <v>72000</v>
      </c>
      <c r="G36" s="26">
        <v>72500</v>
      </c>
      <c r="H36" s="54">
        <v>73000</v>
      </c>
      <c r="I36" s="54">
        <v>74000</v>
      </c>
      <c r="J36" s="27">
        <v>65000</v>
      </c>
      <c r="K36" s="34">
        <v>66500</v>
      </c>
      <c r="L36" s="34">
        <v>68000</v>
      </c>
      <c r="M36" s="34">
        <v>69000</v>
      </c>
      <c r="N36" s="34">
        <v>69000</v>
      </c>
      <c r="O36" s="34">
        <v>70500</v>
      </c>
      <c r="P36" s="46">
        <f t="shared" si="3"/>
        <v>842000</v>
      </c>
      <c r="Q36" s="73"/>
      <c r="R36" s="75"/>
      <c r="S36" s="2"/>
    </row>
    <row r="37" spans="1:19" ht="16.350000000000001" customHeight="1" x14ac:dyDescent="0.2">
      <c r="A37" s="14" t="s">
        <v>22</v>
      </c>
      <c r="B37" s="12"/>
      <c r="C37" s="18" t="s">
        <v>3</v>
      </c>
      <c r="D37" s="34">
        <v>561026</v>
      </c>
      <c r="E37" s="34">
        <v>561026</v>
      </c>
      <c r="F37" s="34">
        <v>561026</v>
      </c>
      <c r="G37" s="34">
        <v>561026</v>
      </c>
      <c r="H37" s="34">
        <v>561026</v>
      </c>
      <c r="I37" s="34">
        <v>561026</v>
      </c>
      <c r="J37" s="34">
        <v>561026</v>
      </c>
      <c r="K37" s="34">
        <v>561026</v>
      </c>
      <c r="L37" s="34">
        <v>561026</v>
      </c>
      <c r="M37" s="34">
        <v>561026</v>
      </c>
      <c r="N37" s="34">
        <v>561025</v>
      </c>
      <c r="O37" s="34">
        <v>561025</v>
      </c>
      <c r="P37" s="46">
        <f t="shared" si="3"/>
        <v>6732310</v>
      </c>
      <c r="Q37" s="73"/>
      <c r="R37" s="75"/>
      <c r="S37" s="2"/>
    </row>
    <row r="38" spans="1:19" ht="16.350000000000001" customHeight="1" x14ac:dyDescent="0.2">
      <c r="A38" s="11" t="s">
        <v>30</v>
      </c>
      <c r="B38" s="11"/>
      <c r="C38" s="11"/>
      <c r="D38" s="34"/>
      <c r="E38" s="34"/>
      <c r="F38" s="34"/>
      <c r="G38" s="27"/>
      <c r="H38" s="34"/>
      <c r="I38" s="34"/>
      <c r="J38" s="27"/>
      <c r="K38" s="34"/>
      <c r="L38" s="34"/>
      <c r="M38" s="34"/>
      <c r="N38" s="34"/>
      <c r="O38" s="34"/>
      <c r="P38" s="46"/>
      <c r="Q38" s="73"/>
      <c r="R38" s="75"/>
      <c r="S38" s="2"/>
    </row>
    <row r="39" spans="1:19" ht="16.350000000000001" customHeight="1" x14ac:dyDescent="0.2">
      <c r="A39" s="15"/>
      <c r="B39" s="17"/>
      <c r="C39" s="28" t="s">
        <v>32</v>
      </c>
      <c r="D39" s="35">
        <v>21050000</v>
      </c>
      <c r="E39" s="35">
        <v>21010000</v>
      </c>
      <c r="F39" s="53">
        <v>21065000</v>
      </c>
      <c r="G39" s="55">
        <v>21115000</v>
      </c>
      <c r="H39" s="62">
        <v>21165000</v>
      </c>
      <c r="I39" s="62">
        <v>21225000</v>
      </c>
      <c r="J39" s="53">
        <v>21275000</v>
      </c>
      <c r="K39" s="35">
        <v>21320000</v>
      </c>
      <c r="L39" s="35">
        <v>21375000</v>
      </c>
      <c r="M39" s="35">
        <v>21430000</v>
      </c>
      <c r="N39" s="35">
        <v>21450000</v>
      </c>
      <c r="O39" s="35">
        <v>21510000</v>
      </c>
      <c r="P39" s="64">
        <f t="shared" si="3"/>
        <v>254990000</v>
      </c>
      <c r="Q39" s="74"/>
      <c r="R39" s="75"/>
      <c r="S39" s="2"/>
    </row>
    <row r="40" spans="1:19" ht="16.350000000000001" customHeight="1" x14ac:dyDescent="0.2">
      <c r="A40" s="15"/>
      <c r="B40" s="17"/>
      <c r="C40" s="28" t="s">
        <v>31</v>
      </c>
      <c r="D40" s="35">
        <v>238000</v>
      </c>
      <c r="E40" s="35">
        <v>238000</v>
      </c>
      <c r="F40" s="35">
        <v>238000</v>
      </c>
      <c r="G40" s="35">
        <v>238000</v>
      </c>
      <c r="H40" s="35">
        <v>238000</v>
      </c>
      <c r="I40" s="35">
        <v>238000</v>
      </c>
      <c r="J40" s="35">
        <v>238000</v>
      </c>
      <c r="K40" s="35">
        <v>238000</v>
      </c>
      <c r="L40" s="35">
        <v>239000</v>
      </c>
      <c r="M40" s="35">
        <v>239000</v>
      </c>
      <c r="N40" s="35">
        <v>239000</v>
      </c>
      <c r="O40" s="35">
        <v>239000</v>
      </c>
      <c r="P40" s="64">
        <f t="shared" si="3"/>
        <v>2860000</v>
      </c>
      <c r="Q40" s="74"/>
      <c r="R40" s="75"/>
      <c r="S40" s="2"/>
    </row>
    <row r="41" spans="1:19" ht="16.350000000000001" customHeight="1" x14ac:dyDescent="0.2">
      <c r="A41" s="15"/>
      <c r="B41" s="17"/>
      <c r="C41" s="28" t="s">
        <v>27</v>
      </c>
      <c r="D41" s="35">
        <v>353000</v>
      </c>
      <c r="E41" s="35">
        <v>358000</v>
      </c>
      <c r="F41" s="35">
        <v>364000</v>
      </c>
      <c r="G41" s="53">
        <v>370000</v>
      </c>
      <c r="H41" s="35">
        <v>377000</v>
      </c>
      <c r="I41" s="35">
        <v>389000</v>
      </c>
      <c r="J41" s="53">
        <v>388000</v>
      </c>
      <c r="K41" s="35">
        <v>396000</v>
      </c>
      <c r="L41" s="35">
        <v>403000</v>
      </c>
      <c r="M41" s="35">
        <v>411000</v>
      </c>
      <c r="N41" s="35">
        <v>415000</v>
      </c>
      <c r="O41" s="35">
        <v>426000</v>
      </c>
      <c r="P41" s="64">
        <f t="shared" si="3"/>
        <v>4650000</v>
      </c>
      <c r="Q41" s="74"/>
      <c r="R41" s="75"/>
      <c r="S41" s="2"/>
    </row>
    <row r="42" spans="1:19" ht="16.350000000000001" customHeight="1" x14ac:dyDescent="0.2">
      <c r="A42" s="15"/>
      <c r="B42" s="17"/>
      <c r="C42" s="16" t="s">
        <v>28</v>
      </c>
      <c r="D42" s="27">
        <f>SUM(D39:D41)</f>
        <v>21641000</v>
      </c>
      <c r="E42" s="27">
        <f>SUM(E39:E41)</f>
        <v>21606000</v>
      </c>
      <c r="F42" s="27">
        <f>SUM(F39:F41)</f>
        <v>21667000</v>
      </c>
      <c r="G42" s="27">
        <f t="shared" ref="G42:O42" si="4">SUM(G39:G41)</f>
        <v>21723000</v>
      </c>
      <c r="H42" s="27">
        <f t="shared" si="4"/>
        <v>21780000</v>
      </c>
      <c r="I42" s="27">
        <f t="shared" si="4"/>
        <v>21852000</v>
      </c>
      <c r="J42" s="27">
        <f t="shared" si="4"/>
        <v>21901000</v>
      </c>
      <c r="K42" s="27">
        <f t="shared" si="4"/>
        <v>21954000</v>
      </c>
      <c r="L42" s="27">
        <f t="shared" si="4"/>
        <v>22017000</v>
      </c>
      <c r="M42" s="27">
        <f t="shared" si="4"/>
        <v>22080000</v>
      </c>
      <c r="N42" s="27">
        <f t="shared" si="4"/>
        <v>22104000</v>
      </c>
      <c r="O42" s="27">
        <f t="shared" si="4"/>
        <v>22175000</v>
      </c>
      <c r="P42" s="46">
        <f t="shared" si="3"/>
        <v>262500000</v>
      </c>
      <c r="Q42" s="73"/>
      <c r="R42" s="75"/>
      <c r="S42" s="2"/>
    </row>
    <row r="43" spans="1:19" ht="16.350000000000001" customHeight="1" x14ac:dyDescent="0.2">
      <c r="A43" s="15"/>
      <c r="B43" s="17"/>
      <c r="C43" s="16" t="s">
        <v>36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"/>
      <c r="S43" s="2"/>
    </row>
    <row r="44" spans="1:19" x14ac:dyDescent="0.2">
      <c r="A44" s="14"/>
      <c r="B44" s="12"/>
      <c r="C44" s="16" t="s">
        <v>33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"/>
      <c r="S44" s="2"/>
    </row>
    <row r="45" spans="1:19" x14ac:dyDescent="0.2">
      <c r="C45" s="16" t="s">
        <v>34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2"/>
      <c r="S45" s="2"/>
    </row>
    <row r="46" spans="1:19" x14ac:dyDescent="0.2">
      <c r="Q46" s="2"/>
      <c r="R46" s="2"/>
      <c r="S46" s="2"/>
    </row>
    <row r="47" spans="1:19" x14ac:dyDescent="0.2"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Q47" s="2"/>
      <c r="R47" s="2"/>
      <c r="S47" s="2"/>
    </row>
    <row r="48" spans="1:19" x14ac:dyDescent="0.2"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Q48" s="2"/>
      <c r="R48" s="2"/>
      <c r="S48" s="2"/>
    </row>
    <row r="49" spans="5:19" x14ac:dyDescent="0.2"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Q49" s="2"/>
      <c r="R49" s="2"/>
      <c r="S49" s="2"/>
    </row>
    <row r="50" spans="5:19" x14ac:dyDescent="0.2">
      <c r="Q50" s="2"/>
      <c r="R50" s="2"/>
      <c r="S50" s="2"/>
    </row>
    <row r="51" spans="5:19" x14ac:dyDescent="0.2">
      <c r="Q51" s="2"/>
      <c r="R51" s="2"/>
      <c r="S51" s="2"/>
    </row>
    <row r="52" spans="5:19" x14ac:dyDescent="0.2">
      <c r="Q52" s="2"/>
      <c r="R52" s="2"/>
      <c r="S52" s="2"/>
    </row>
    <row r="53" spans="5:19" x14ac:dyDescent="0.2">
      <c r="Q53" s="2"/>
      <c r="R53" s="2"/>
      <c r="S53" s="2"/>
    </row>
    <row r="54" spans="5:19" x14ac:dyDescent="0.2">
      <c r="Q54" s="2"/>
      <c r="R54" s="2"/>
      <c r="S54" s="2"/>
    </row>
    <row r="55" spans="5:19" x14ac:dyDescent="0.2">
      <c r="Q55" s="2"/>
      <c r="R55" s="2"/>
      <c r="S55" s="2"/>
    </row>
    <row r="56" spans="5:19" x14ac:dyDescent="0.2">
      <c r="Q56" s="2"/>
      <c r="R56" s="2"/>
      <c r="S56" s="2"/>
    </row>
    <row r="57" spans="5:19" x14ac:dyDescent="0.2">
      <c r="Q57" s="2"/>
      <c r="R57" s="2"/>
      <c r="S57" s="2"/>
    </row>
    <row r="58" spans="5:19" x14ac:dyDescent="0.2">
      <c r="Q58" s="2"/>
      <c r="R58" s="2"/>
      <c r="S58" s="2"/>
    </row>
    <row r="59" spans="5:19" x14ac:dyDescent="0.2">
      <c r="Q59" s="2"/>
      <c r="R59" s="2"/>
      <c r="S59" s="2"/>
    </row>
    <row r="60" spans="5:19" x14ac:dyDescent="0.2">
      <c r="Q60" s="2"/>
      <c r="R60" s="2"/>
      <c r="S60" s="2"/>
    </row>
    <row r="61" spans="5:19" x14ac:dyDescent="0.2">
      <c r="Q61" s="2"/>
      <c r="R61" s="2"/>
      <c r="S61" s="2"/>
    </row>
    <row r="62" spans="5:19" x14ac:dyDescent="0.2">
      <c r="Q62" s="2"/>
      <c r="R62" s="2"/>
      <c r="S62" s="2"/>
    </row>
    <row r="63" spans="5:19" x14ac:dyDescent="0.2">
      <c r="Q63" s="2"/>
      <c r="R63" s="2"/>
      <c r="S63" s="2"/>
    </row>
    <row r="64" spans="5:19" x14ac:dyDescent="0.2">
      <c r="Q64" s="2"/>
      <c r="R64" s="2"/>
      <c r="S64" s="2"/>
    </row>
    <row r="65" spans="17:19" x14ac:dyDescent="0.2">
      <c r="Q65" s="2"/>
      <c r="R65" s="2"/>
      <c r="S65" s="2"/>
    </row>
    <row r="66" spans="17:19" x14ac:dyDescent="0.2">
      <c r="Q66" s="2"/>
      <c r="R66" s="2"/>
      <c r="S66" s="2"/>
    </row>
    <row r="67" spans="17:19" x14ac:dyDescent="0.2">
      <c r="Q67" s="2"/>
      <c r="R67" s="2"/>
      <c r="S67" s="2"/>
    </row>
    <row r="68" spans="17:19" x14ac:dyDescent="0.2">
      <c r="Q68" s="2"/>
      <c r="R68" s="2"/>
      <c r="S68" s="2"/>
    </row>
    <row r="69" spans="17:19" x14ac:dyDescent="0.2">
      <c r="Q69" s="2"/>
      <c r="R69" s="2"/>
      <c r="S69" s="2"/>
    </row>
    <row r="70" spans="17:19" x14ac:dyDescent="0.2">
      <c r="Q70" s="2"/>
      <c r="R70" s="2"/>
      <c r="S70" s="2"/>
    </row>
    <row r="71" spans="17:19" x14ac:dyDescent="0.2">
      <c r="Q71" s="2"/>
      <c r="R71" s="2"/>
      <c r="S71" s="2"/>
    </row>
    <row r="72" spans="17:19" x14ac:dyDescent="0.2">
      <c r="Q72" s="2"/>
      <c r="R72" s="2"/>
      <c r="S72" s="2"/>
    </row>
    <row r="73" spans="17:19" x14ac:dyDescent="0.2">
      <c r="Q73" s="2"/>
      <c r="R73" s="2"/>
      <c r="S73" s="2"/>
    </row>
    <row r="74" spans="17:19" x14ac:dyDescent="0.2">
      <c r="Q74" s="2"/>
      <c r="R74" s="2"/>
      <c r="S74" s="2"/>
    </row>
    <row r="75" spans="17:19" x14ac:dyDescent="0.2">
      <c r="Q75" s="2"/>
      <c r="R75" s="2"/>
      <c r="S75" s="2"/>
    </row>
    <row r="76" spans="17:19" x14ac:dyDescent="0.2">
      <c r="Q76" s="2"/>
      <c r="R76" s="2"/>
      <c r="S76" s="2"/>
    </row>
    <row r="77" spans="17:19" x14ac:dyDescent="0.2">
      <c r="Q77" s="2"/>
      <c r="R77" s="2"/>
      <c r="S77" s="2"/>
    </row>
    <row r="78" spans="17:19" x14ac:dyDescent="0.2">
      <c r="Q78" s="2"/>
      <c r="R78" s="2"/>
      <c r="S78" s="2"/>
    </row>
    <row r="79" spans="17:19" x14ac:dyDescent="0.2">
      <c r="Q79" s="2"/>
      <c r="R79" s="2"/>
      <c r="S79" s="2"/>
    </row>
    <row r="80" spans="17:19" x14ac:dyDescent="0.2">
      <c r="Q80" s="2"/>
      <c r="R80" s="2"/>
      <c r="S80" s="2"/>
    </row>
    <row r="81" spans="17:19" x14ac:dyDescent="0.2">
      <c r="Q81" s="2"/>
      <c r="R81" s="2"/>
      <c r="S81" s="2"/>
    </row>
    <row r="82" spans="17:19" x14ac:dyDescent="0.2">
      <c r="Q82" s="2"/>
      <c r="R82" s="2"/>
      <c r="S82" s="2"/>
    </row>
    <row r="83" spans="17:19" x14ac:dyDescent="0.2">
      <c r="Q83" s="2"/>
      <c r="R83" s="2"/>
      <c r="S83" s="2"/>
    </row>
    <row r="84" spans="17:19" x14ac:dyDescent="0.2">
      <c r="Q84" s="2"/>
      <c r="R84" s="2"/>
      <c r="S84" s="2"/>
    </row>
    <row r="85" spans="17:19" x14ac:dyDescent="0.2">
      <c r="Q85" s="2"/>
      <c r="R85" s="2"/>
      <c r="S85" s="2"/>
    </row>
    <row r="86" spans="17:19" x14ac:dyDescent="0.2">
      <c r="Q86" s="2"/>
      <c r="R86" s="2"/>
      <c r="S86" s="2"/>
    </row>
    <row r="87" spans="17:19" x14ac:dyDescent="0.2">
      <c r="Q87" s="2"/>
      <c r="R87" s="2"/>
      <c r="S87" s="2"/>
    </row>
    <row r="88" spans="17:19" x14ac:dyDescent="0.2">
      <c r="Q88" s="2"/>
      <c r="R88" s="2"/>
      <c r="S88" s="2"/>
    </row>
    <row r="89" spans="17:19" x14ac:dyDescent="0.2">
      <c r="Q89" s="2"/>
      <c r="R89" s="2"/>
      <c r="S89" s="2"/>
    </row>
    <row r="90" spans="17:19" x14ac:dyDescent="0.2">
      <c r="Q90" s="2"/>
      <c r="R90" s="2"/>
      <c r="S90" s="2"/>
    </row>
    <row r="91" spans="17:19" x14ac:dyDescent="0.2">
      <c r="Q91" s="2"/>
      <c r="R91" s="2"/>
      <c r="S91" s="2"/>
    </row>
    <row r="92" spans="17:19" x14ac:dyDescent="0.2">
      <c r="Q92" s="2"/>
      <c r="R92" s="2"/>
      <c r="S92" s="2"/>
    </row>
    <row r="93" spans="17:19" x14ac:dyDescent="0.2">
      <c r="Q93" s="2"/>
      <c r="R93" s="2"/>
      <c r="S93" s="2"/>
    </row>
    <row r="94" spans="17:19" x14ac:dyDescent="0.2">
      <c r="Q94" s="2"/>
      <c r="R94" s="2"/>
      <c r="S94" s="2"/>
    </row>
    <row r="95" spans="17:19" x14ac:dyDescent="0.2">
      <c r="Q95" s="2"/>
      <c r="R95" s="2"/>
      <c r="S95" s="2"/>
    </row>
    <row r="96" spans="17:19" x14ac:dyDescent="0.2">
      <c r="Q96" s="2"/>
      <c r="R96" s="2"/>
      <c r="S96" s="2"/>
    </row>
    <row r="97" spans="17:19" x14ac:dyDescent="0.2">
      <c r="Q97" s="2"/>
      <c r="R97" s="2"/>
      <c r="S97" s="2"/>
    </row>
    <row r="98" spans="17:19" x14ac:dyDescent="0.2">
      <c r="Q98" s="2"/>
      <c r="R98" s="2"/>
      <c r="S98" s="2"/>
    </row>
    <row r="99" spans="17:19" x14ac:dyDescent="0.2">
      <c r="Q99" s="2"/>
      <c r="R99" s="2"/>
      <c r="S99" s="2"/>
    </row>
    <row r="100" spans="17:19" x14ac:dyDescent="0.2">
      <c r="Q100" s="2"/>
      <c r="R100" s="2"/>
      <c r="S100" s="2"/>
    </row>
    <row r="101" spans="17:19" x14ac:dyDescent="0.2">
      <c r="Q101" s="2"/>
      <c r="R101" s="2"/>
      <c r="S101" s="2"/>
    </row>
    <row r="102" spans="17:19" x14ac:dyDescent="0.2">
      <c r="Q102" s="2"/>
      <c r="R102" s="2"/>
      <c r="S102" s="2"/>
    </row>
    <row r="103" spans="17:19" x14ac:dyDescent="0.2">
      <c r="Q103" s="2"/>
      <c r="R103" s="2"/>
      <c r="S103" s="2"/>
    </row>
    <row r="104" spans="17:19" x14ac:dyDescent="0.2">
      <c r="Q104" s="2"/>
      <c r="R104" s="2"/>
      <c r="S104" s="2"/>
    </row>
    <row r="105" spans="17:19" x14ac:dyDescent="0.2">
      <c r="Q105" s="2"/>
      <c r="R105" s="2"/>
      <c r="S105" s="2"/>
    </row>
    <row r="106" spans="17:19" x14ac:dyDescent="0.2">
      <c r="Q106" s="2"/>
      <c r="R106" s="2"/>
      <c r="S106" s="2"/>
    </row>
    <row r="107" spans="17:19" x14ac:dyDescent="0.2">
      <c r="Q107" s="2"/>
      <c r="R107" s="2"/>
      <c r="S107" s="2"/>
    </row>
    <row r="108" spans="17:19" x14ac:dyDescent="0.2">
      <c r="Q108" s="2"/>
      <c r="R108" s="2"/>
      <c r="S108" s="2"/>
    </row>
    <row r="109" spans="17:19" x14ac:dyDescent="0.2">
      <c r="Q109" s="2"/>
      <c r="R109" s="2"/>
      <c r="S109" s="2"/>
    </row>
    <row r="110" spans="17:19" x14ac:dyDescent="0.2">
      <c r="Q110" s="2"/>
      <c r="R110" s="2"/>
      <c r="S110" s="2"/>
    </row>
    <row r="111" spans="17:19" x14ac:dyDescent="0.2">
      <c r="Q111" s="2"/>
      <c r="R111" s="2"/>
      <c r="S111" s="2"/>
    </row>
    <row r="112" spans="17:19" x14ac:dyDescent="0.2">
      <c r="Q112" s="2"/>
      <c r="R112" s="2"/>
      <c r="S112" s="2"/>
    </row>
    <row r="113" spans="17:19" x14ac:dyDescent="0.2">
      <c r="Q113" s="2"/>
      <c r="R113" s="2"/>
      <c r="S113" s="2"/>
    </row>
    <row r="114" spans="17:19" x14ac:dyDescent="0.2">
      <c r="Q114" s="2"/>
      <c r="R114" s="2"/>
      <c r="S114" s="2"/>
    </row>
    <row r="115" spans="17:19" x14ac:dyDescent="0.2">
      <c r="Q115" s="2"/>
      <c r="R115" s="2"/>
      <c r="S115" s="2"/>
    </row>
    <row r="116" spans="17:19" x14ac:dyDescent="0.2">
      <c r="Q116" s="2"/>
      <c r="R116" s="2"/>
      <c r="S116" s="2"/>
    </row>
    <row r="117" spans="17:19" x14ac:dyDescent="0.2">
      <c r="Q117" s="2"/>
      <c r="R117" s="2"/>
      <c r="S117" s="2"/>
    </row>
    <row r="118" spans="17:19" x14ac:dyDescent="0.2">
      <c r="Q118" s="2"/>
      <c r="R118" s="2"/>
      <c r="S118" s="2"/>
    </row>
    <row r="119" spans="17:19" x14ac:dyDescent="0.2">
      <c r="Q119" s="2"/>
      <c r="R119" s="2"/>
      <c r="S119" s="2"/>
    </row>
    <row r="120" spans="17:19" x14ac:dyDescent="0.2">
      <c r="Q120" s="2"/>
      <c r="R120" s="2"/>
      <c r="S120" s="2"/>
    </row>
    <row r="121" spans="17:19" x14ac:dyDescent="0.2">
      <c r="Q121" s="2"/>
      <c r="R121" s="2"/>
      <c r="S121" s="2"/>
    </row>
    <row r="122" spans="17:19" x14ac:dyDescent="0.2">
      <c r="Q122" s="2"/>
      <c r="R122" s="2"/>
      <c r="S122" s="2"/>
    </row>
    <row r="123" spans="17:19" x14ac:dyDescent="0.2">
      <c r="Q123" s="2"/>
      <c r="R123" s="2"/>
      <c r="S123" s="2"/>
    </row>
    <row r="124" spans="17:19" x14ac:dyDescent="0.2">
      <c r="Q124" s="2"/>
      <c r="R124" s="2"/>
      <c r="S124" s="2"/>
    </row>
    <row r="125" spans="17:19" x14ac:dyDescent="0.2">
      <c r="Q125" s="2"/>
      <c r="R125" s="2"/>
      <c r="S125" s="2"/>
    </row>
    <row r="126" spans="17:19" x14ac:dyDescent="0.2">
      <c r="Q126" s="2"/>
      <c r="R126" s="2"/>
      <c r="S126" s="2"/>
    </row>
    <row r="127" spans="17:19" x14ac:dyDescent="0.2">
      <c r="Q127" s="2"/>
      <c r="R127" s="2"/>
      <c r="S127" s="2"/>
    </row>
    <row r="128" spans="17:19" x14ac:dyDescent="0.2">
      <c r="Q128" s="2"/>
      <c r="R128" s="2"/>
      <c r="S128" s="2"/>
    </row>
    <row r="129" spans="17:19" x14ac:dyDescent="0.2">
      <c r="Q129" s="2"/>
      <c r="R129" s="2"/>
      <c r="S129" s="2"/>
    </row>
    <row r="130" spans="17:19" x14ac:dyDescent="0.2">
      <c r="Q130" s="2"/>
      <c r="R130" s="2"/>
      <c r="S130" s="2"/>
    </row>
    <row r="131" spans="17:19" x14ac:dyDescent="0.2">
      <c r="Q131" s="2"/>
      <c r="R131" s="2"/>
      <c r="S131" s="2"/>
    </row>
    <row r="132" spans="17:19" x14ac:dyDescent="0.2">
      <c r="Q132" s="2"/>
      <c r="R132" s="2"/>
      <c r="S132" s="2"/>
    </row>
    <row r="133" spans="17:19" x14ac:dyDescent="0.2">
      <c r="Q133" s="2"/>
      <c r="R133" s="2"/>
      <c r="S133" s="2"/>
    </row>
    <row r="134" spans="17:19" x14ac:dyDescent="0.2">
      <c r="Q134" s="2"/>
      <c r="R134" s="2"/>
      <c r="S134" s="2"/>
    </row>
    <row r="135" spans="17:19" x14ac:dyDescent="0.2">
      <c r="Q135" s="2"/>
      <c r="R135" s="2"/>
      <c r="S135" s="2"/>
    </row>
    <row r="136" spans="17:19" x14ac:dyDescent="0.2">
      <c r="Q136" s="2"/>
      <c r="R136" s="2"/>
      <c r="S136" s="2"/>
    </row>
    <row r="137" spans="17:19" x14ac:dyDescent="0.2">
      <c r="Q137" s="2"/>
      <c r="R137" s="2"/>
      <c r="S137" s="2"/>
    </row>
    <row r="138" spans="17:19" x14ac:dyDescent="0.2">
      <c r="Q138" s="2"/>
      <c r="R138" s="2"/>
      <c r="S138" s="2"/>
    </row>
    <row r="139" spans="17:19" x14ac:dyDescent="0.2">
      <c r="Q139" s="2"/>
      <c r="R139" s="2"/>
      <c r="S139" s="2"/>
    </row>
    <row r="140" spans="17:19" x14ac:dyDescent="0.2">
      <c r="Q140" s="2"/>
      <c r="R140" s="2"/>
      <c r="S140" s="2"/>
    </row>
    <row r="141" spans="17:19" x14ac:dyDescent="0.2">
      <c r="Q141" s="2"/>
      <c r="R141" s="2"/>
      <c r="S141" s="2"/>
    </row>
    <row r="142" spans="17:19" x14ac:dyDescent="0.2">
      <c r="Q142" s="2"/>
      <c r="R142" s="2"/>
      <c r="S142" s="2"/>
    </row>
    <row r="143" spans="17:19" x14ac:dyDescent="0.2">
      <c r="Q143" s="2"/>
      <c r="R143" s="2"/>
      <c r="S143" s="2"/>
    </row>
    <row r="144" spans="17:19" x14ac:dyDescent="0.2">
      <c r="Q144" s="2"/>
      <c r="R144" s="2"/>
      <c r="S144" s="2"/>
    </row>
    <row r="145" spans="17:19" x14ac:dyDescent="0.2">
      <c r="Q145" s="2"/>
      <c r="R145" s="2"/>
      <c r="S145" s="2"/>
    </row>
    <row r="146" spans="17:19" x14ac:dyDescent="0.2">
      <c r="Q146" s="2"/>
      <c r="R146" s="2"/>
      <c r="S146" s="2"/>
    </row>
    <row r="147" spans="17:19" x14ac:dyDescent="0.2">
      <c r="Q147" s="2"/>
      <c r="R147" s="2"/>
      <c r="S147" s="2"/>
    </row>
    <row r="148" spans="17:19" x14ac:dyDescent="0.2">
      <c r="Q148" s="2"/>
      <c r="R148" s="2"/>
      <c r="S148" s="2"/>
    </row>
    <row r="149" spans="17:19" x14ac:dyDescent="0.2">
      <c r="Q149" s="2"/>
      <c r="R149" s="2"/>
      <c r="S149" s="2"/>
    </row>
    <row r="150" spans="17:19" x14ac:dyDescent="0.2">
      <c r="Q150" s="2"/>
      <c r="R150" s="2"/>
      <c r="S150" s="2"/>
    </row>
    <row r="151" spans="17:19" x14ac:dyDescent="0.2">
      <c r="Q151" s="2"/>
      <c r="R151" s="2"/>
      <c r="S151" s="2"/>
    </row>
    <row r="152" spans="17:19" x14ac:dyDescent="0.2">
      <c r="Q152" s="2"/>
      <c r="R152" s="2"/>
      <c r="S152" s="2"/>
    </row>
    <row r="153" spans="17:19" x14ac:dyDescent="0.2">
      <c r="Q153" s="2"/>
      <c r="R153" s="2"/>
      <c r="S153" s="2"/>
    </row>
    <row r="154" spans="17:19" x14ac:dyDescent="0.2">
      <c r="Q154" s="2"/>
      <c r="R154" s="2"/>
      <c r="S154" s="2"/>
    </row>
    <row r="155" spans="17:19" x14ac:dyDescent="0.2">
      <c r="Q155" s="2"/>
      <c r="R155" s="2"/>
      <c r="S155" s="2"/>
    </row>
    <row r="156" spans="17:19" x14ac:dyDescent="0.2">
      <c r="Q156" s="2"/>
      <c r="R156" s="2"/>
      <c r="S156" s="2"/>
    </row>
    <row r="157" spans="17:19" x14ac:dyDescent="0.2">
      <c r="Q157" s="2"/>
      <c r="R157" s="2"/>
      <c r="S157" s="2"/>
    </row>
    <row r="158" spans="17:19" x14ac:dyDescent="0.2">
      <c r="Q158" s="2"/>
      <c r="R158" s="2"/>
      <c r="S158" s="2"/>
    </row>
    <row r="159" spans="17:19" x14ac:dyDescent="0.2">
      <c r="Q159" s="2"/>
      <c r="R159" s="2"/>
      <c r="S159" s="2"/>
    </row>
    <row r="160" spans="17:19" x14ac:dyDescent="0.2">
      <c r="Q160" s="2"/>
      <c r="R160" s="2"/>
      <c r="S160" s="2"/>
    </row>
    <row r="161" spans="17:19" x14ac:dyDescent="0.2">
      <c r="Q161" s="2"/>
      <c r="R161" s="2"/>
      <c r="S161" s="2"/>
    </row>
    <row r="162" spans="17:19" x14ac:dyDescent="0.2">
      <c r="Q162" s="2"/>
      <c r="R162" s="2"/>
      <c r="S162" s="2"/>
    </row>
    <row r="163" spans="17:19" x14ac:dyDescent="0.2">
      <c r="Q163" s="2"/>
      <c r="R163" s="2"/>
      <c r="S163" s="2"/>
    </row>
    <row r="164" spans="17:19" x14ac:dyDescent="0.2">
      <c r="Q164" s="2"/>
      <c r="R164" s="2"/>
      <c r="S164" s="2"/>
    </row>
    <row r="165" spans="17:19" x14ac:dyDescent="0.2">
      <c r="Q165" s="2"/>
      <c r="R165" s="2"/>
      <c r="S165" s="2"/>
    </row>
    <row r="166" spans="17:19" x14ac:dyDescent="0.2">
      <c r="Q166" s="2"/>
      <c r="R166" s="2"/>
      <c r="S166" s="2"/>
    </row>
    <row r="167" spans="17:19" x14ac:dyDescent="0.2">
      <c r="Q167" s="2"/>
      <c r="R167" s="2"/>
      <c r="S167" s="2"/>
    </row>
    <row r="168" spans="17:19" x14ac:dyDescent="0.2">
      <c r="Q168" s="2"/>
      <c r="R168" s="2"/>
      <c r="S168" s="2"/>
    </row>
  </sheetData>
  <mergeCells count="5">
    <mergeCell ref="D28:O28"/>
    <mergeCell ref="D4:I4"/>
    <mergeCell ref="D5:L5"/>
    <mergeCell ref="N5:P5"/>
    <mergeCell ref="D27:I27"/>
  </mergeCells>
  <phoneticPr fontId="11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 2013-10-25, dnr VER 2013-5
</oddFooter>
  </headerFooter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Granbom Stefan</dc:creator>
  <cp:lastModifiedBy>Nils Holmgren</cp:lastModifiedBy>
  <cp:lastPrinted>2013-09-10T12:10:48Z</cp:lastPrinted>
  <dcterms:created xsi:type="dcterms:W3CDTF">2002-03-22T11:33:45Z</dcterms:created>
  <dcterms:modified xsi:type="dcterms:W3CDTF">2013-10-17T11:33:07Z</dcterms:modified>
</cp:coreProperties>
</file>