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2275" windowHeight="12225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Q13" i="2" l="1"/>
  <c r="Q9" i="2"/>
  <c r="Q7" i="2"/>
  <c r="J17" i="2"/>
  <c r="Q17" i="2" s="1"/>
  <c r="J16" i="2"/>
  <c r="Q16" i="2" s="1"/>
  <c r="J15" i="2"/>
  <c r="Q15" i="2" s="1"/>
  <c r="J13" i="2"/>
  <c r="J12" i="2"/>
  <c r="Q12" i="2" s="1"/>
  <c r="J10" i="2"/>
  <c r="Q10" i="2" s="1"/>
  <c r="J9" i="2"/>
  <c r="J8" i="2"/>
  <c r="Q8" i="2" s="1"/>
  <c r="J7" i="2"/>
  <c r="P18" i="2" l="1"/>
  <c r="O18" i="2"/>
  <c r="N18" i="2"/>
  <c r="M18" i="2"/>
  <c r="L18" i="2"/>
  <c r="K18" i="2"/>
  <c r="I18" i="2"/>
  <c r="H18" i="2"/>
  <c r="G18" i="2"/>
  <c r="F18" i="2"/>
  <c r="E18" i="2"/>
  <c r="D18" i="2"/>
  <c r="J18" i="2" l="1"/>
  <c r="Q18" i="2" s="1"/>
</calcChain>
</file>

<file path=xl/sharedStrings.xml><?xml version="1.0" encoding="utf-8"?>
<sst xmlns="http://schemas.openxmlformats.org/spreadsheetml/2006/main" count="40" uniqueCount="39">
  <si>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</si>
  <si>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</si>
  <si>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</si>
  <si>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</si>
  <si>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</si>
  <si>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</si>
  <si>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</si>
  <si>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</si>
  <si>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</si>
  <si>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</si>
  <si>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</si>
  <si>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</si>
  <si>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</si>
  <si>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</si>
  <si>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</si>
  <si>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</si>
  <si>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</si>
  <si>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</si>
  <si>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</si>
  <si>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</si>
  <si>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</si>
  <si>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</si>
  <si>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</si>
  <si>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</si>
  <si>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</si>
  <si>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</si>
  <si>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</si>
  <si>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</si>
  <si>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</si>
  <si>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</si>
  <si>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</si>
  <si>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</si>
  <si>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</si>
  <si>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</si>
  <si>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</si>
  <si>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</si>
  <si>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2015, prognos. </t>
    </r>
    <r>
      <rPr>
        <sz val="10"/>
        <rFont val="Arial"/>
        <family val="2"/>
      </rPr>
      <t>Beloppen anges i 1000-tal kronor</t>
    </r>
  </si>
  <si>
    <t>Utfall</t>
  </si>
  <si>
    <t>Jan -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</si>
</sst>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5" applyNumberFormat="0" applyProtection="0">
      <alignment vertical="center"/>
    </xf>
    <xf numFmtId="4" fontId="17" fillId="3" borderId="5" applyNumberFormat="0" applyProtection="0">
      <alignment vertical="center"/>
    </xf>
    <xf numFmtId="4" fontId="16" fillId="3" borderId="5" applyNumberFormat="0" applyProtection="0">
      <alignment horizontal="left" vertical="center" indent="1"/>
    </xf>
    <xf numFmtId="4" fontId="16" fillId="3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7" borderId="5" applyNumberFormat="0" applyProtection="0">
      <alignment horizontal="right" vertical="center"/>
    </xf>
    <xf numFmtId="4" fontId="16" fillId="8" borderId="5" applyNumberFormat="0" applyProtection="0">
      <alignment horizontal="right" vertical="center"/>
    </xf>
    <xf numFmtId="4" fontId="16" fillId="9" borderId="5" applyNumberFormat="0" applyProtection="0">
      <alignment horizontal="right" vertical="center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8" fillId="14" borderId="5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20" borderId="5" applyNumberFormat="0" applyProtection="0">
      <alignment vertical="center"/>
    </xf>
    <xf numFmtId="4" fontId="17" fillId="20" borderId="5" applyNumberFormat="0" applyProtection="0">
      <alignment vertical="center"/>
    </xf>
    <xf numFmtId="4" fontId="16" fillId="20" borderId="5" applyNumberFormat="0" applyProtection="0">
      <alignment horizontal="left" vertical="center" indent="1"/>
    </xf>
    <xf numFmtId="4" fontId="16" fillId="20" borderId="5" applyNumberFormat="0" applyProtection="0">
      <alignment horizontal="left" vertical="center" indent="1"/>
    </xf>
    <xf numFmtId="4" fontId="16" fillId="15" borderId="5" applyNumberFormat="0" applyProtection="0">
      <alignment horizontal="right" vertical="center"/>
    </xf>
    <xf numFmtId="4" fontId="17" fillId="15" borderId="5" applyNumberFormat="0" applyProtection="0">
      <alignment horizontal="right" vertical="center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0" fillId="0" borderId="0"/>
    <xf numFmtId="4" fontId="15" fillId="15" borderId="5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21" fillId="0" borderId="0" xfId="0" applyFont="1" applyBorder="1" applyAlignment="1"/>
    <xf numFmtId="3" fontId="22" fillId="0" borderId="0" xfId="0" applyNumberFormat="1" applyFont="1" applyAlignment="1"/>
    <xf numFmtId="0" fontId="5" fillId="0" borderId="7" xfId="0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Fill="1" applyBorder="1" applyAlignment="1"/>
    <xf numFmtId="0" fontId="7" fillId="0" borderId="9" xfId="0" applyFont="1" applyBorder="1"/>
    <xf numFmtId="0" fontId="13" fillId="0" borderId="10" xfId="0" applyFont="1" applyBorder="1" applyAlignment="1">
      <alignment horizontal="left" vertical="center"/>
    </xf>
    <xf numFmtId="3" fontId="6" fillId="0" borderId="8" xfId="0" applyNumberFormat="1" applyFont="1" applyFill="1" applyBorder="1" applyAlignment="1"/>
    <xf numFmtId="0" fontId="7" fillId="0" borderId="8" xfId="0" applyFont="1" applyBorder="1"/>
    <xf numFmtId="0" fontId="13" fillId="0" borderId="8" xfId="0" applyFont="1" applyBorder="1" applyAlignment="1">
      <alignment horizontal="left" vertical="center"/>
    </xf>
    <xf numFmtId="3" fontId="4" fillId="0" borderId="0" xfId="0" applyNumberFormat="1" applyFont="1" applyFill="1" applyBorder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0" fontId="5" fillId="0" borderId="11" xfId="0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Alignment="1"/>
    <xf numFmtId="3" fontId="6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3" fontId="6" fillId="0" borderId="11" xfId="0" applyNumberFormat="1" applyFont="1" applyFill="1" applyBorder="1" applyAlignment="1"/>
    <xf numFmtId="3" fontId="4" fillId="0" borderId="7" xfId="0" applyNumberFormat="1" applyFont="1" applyFill="1" applyBorder="1" applyAlignment="1"/>
    <xf numFmtId="3" fontId="4" fillId="0" borderId="7" xfId="0" applyNumberFormat="1" applyFont="1" applyFill="1" applyBorder="1"/>
    <xf numFmtId="3" fontId="6" fillId="0" borderId="7" xfId="0" applyNumberFormat="1" applyFont="1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2"/>
  <sheetViews>
    <sheetView tabSelected="1" zoomScaleNormal="100" workbookViewId="0">
      <selection activeCell="S12" sqref="S12"/>
    </sheetView>
  </sheetViews>
  <sheetFormatPr defaultRowHeight="12" x14ac:dyDescent="0.2"/>
  <cols>
    <col min="1" max="1" width="3.7109375" style="1" customWidth="1"/>
    <col min="2" max="2" width="2.140625" style="1" customWidth="1"/>
    <col min="3" max="3" width="25.140625" style="1" customWidth="1"/>
    <col min="4" max="4" width="9.28515625" style="6" customWidth="1"/>
    <col min="5" max="7" width="9.28515625" style="2" customWidth="1"/>
    <col min="8" max="8" width="9.28515625" style="1" customWidth="1"/>
    <col min="9" max="9" width="9.28515625" style="2" customWidth="1"/>
    <col min="10" max="10" width="10.28515625" style="2" customWidth="1"/>
    <col min="11" max="16" width="9.28515625" style="2" customWidth="1"/>
    <col min="17" max="17" width="9.85546875" style="2" customWidth="1"/>
    <col min="18" max="18" width="10.5703125" style="2" customWidth="1"/>
    <col min="19" max="19" width="1.85546875" style="1" customWidth="1"/>
    <col min="20" max="20" width="9.85546875" style="1" customWidth="1"/>
    <col min="21" max="21" width="10.28515625" style="1" customWidth="1"/>
    <col min="22" max="22" width="5" style="6" customWidth="1"/>
    <col min="23" max="23" width="9.85546875" style="6" bestFit="1" customWidth="1"/>
    <col min="24" max="53" width="9.140625" style="6"/>
    <col min="54" max="16384" width="9.140625" style="1"/>
  </cols>
  <sheetData>
    <row r="1" spans="1:21" x14ac:dyDescent="0.2">
      <c r="S1" s="2"/>
      <c r="T1" s="2"/>
      <c r="U1" s="2"/>
    </row>
    <row r="2" spans="1:21" ht="12.75" x14ac:dyDescent="0.2">
      <c r="A2" s="7" t="s">
        <v>36</v>
      </c>
      <c r="B2" s="8"/>
      <c r="C2" s="8"/>
      <c r="D2" s="9"/>
      <c r="E2" s="10"/>
      <c r="F2" s="10"/>
      <c r="G2" s="10"/>
      <c r="H2" s="8"/>
      <c r="I2" s="10"/>
      <c r="J2" s="10"/>
      <c r="K2" s="10"/>
      <c r="L2" s="10"/>
      <c r="M2" s="29"/>
      <c r="N2" s="29"/>
      <c r="O2" s="29"/>
      <c r="P2" s="29"/>
      <c r="Q2" s="10"/>
      <c r="R2" s="10"/>
      <c r="S2" s="2"/>
      <c r="T2" s="2"/>
      <c r="U2" s="2"/>
    </row>
    <row r="3" spans="1:21" x14ac:dyDescent="0.2">
      <c r="A3" s="3"/>
      <c r="B3" s="3"/>
      <c r="C3" s="4"/>
      <c r="D3" s="61"/>
      <c r="E3" s="61"/>
      <c r="F3" s="61"/>
      <c r="G3" s="61"/>
      <c r="H3" s="61"/>
      <c r="I3" s="61"/>
      <c r="J3" s="56"/>
      <c r="K3" s="25"/>
      <c r="L3" s="21"/>
      <c r="M3" s="21"/>
      <c r="N3" s="25"/>
      <c r="O3" s="25"/>
      <c r="P3" s="25"/>
      <c r="Q3" s="25"/>
      <c r="R3" s="25"/>
      <c r="S3" s="2"/>
      <c r="T3" s="2"/>
      <c r="U3" s="2"/>
    </row>
    <row r="4" spans="1:21" ht="12.75" customHeight="1" x14ac:dyDescent="0.2">
      <c r="A4" s="3"/>
      <c r="B4" s="3"/>
      <c r="C4" s="4"/>
      <c r="D4" s="62" t="s">
        <v>37</v>
      </c>
      <c r="E4" s="63"/>
      <c r="F4" s="63"/>
      <c r="G4" s="63"/>
      <c r="H4" s="63"/>
      <c r="I4" s="64"/>
      <c r="J4" s="51" t="s">
        <v>37</v>
      </c>
      <c r="K4" s="62" t="s">
        <v>6</v>
      </c>
      <c r="L4" s="63"/>
      <c r="M4" s="63"/>
      <c r="N4" s="63"/>
      <c r="O4" s="63"/>
      <c r="P4" s="64"/>
      <c r="Q4" s="40"/>
      <c r="R4" s="43"/>
      <c r="S4" s="2"/>
      <c r="T4" s="2"/>
      <c r="U4" s="2"/>
    </row>
    <row r="5" spans="1:21" ht="12.75" x14ac:dyDescent="0.2">
      <c r="A5" s="5"/>
      <c r="B5" s="5"/>
      <c r="C5" s="5"/>
      <c r="D5" s="19" t="s">
        <v>7</v>
      </c>
      <c r="E5" s="20" t="s">
        <v>8</v>
      </c>
      <c r="F5" s="20" t="s">
        <v>9</v>
      </c>
      <c r="G5" s="20" t="s">
        <v>10</v>
      </c>
      <c r="H5" s="28" t="s">
        <v>11</v>
      </c>
      <c r="I5" s="20" t="s">
        <v>12</v>
      </c>
      <c r="J5" s="52" t="s">
        <v>38</v>
      </c>
      <c r="K5" s="31" t="s">
        <v>13</v>
      </c>
      <c r="L5" s="28" t="s">
        <v>14</v>
      </c>
      <c r="M5" s="28" t="s">
        <v>15</v>
      </c>
      <c r="N5" s="28" t="s">
        <v>16</v>
      </c>
      <c r="O5" s="5" t="s">
        <v>17</v>
      </c>
      <c r="P5" s="30" t="s">
        <v>18</v>
      </c>
      <c r="Q5" s="41" t="s">
        <v>1</v>
      </c>
      <c r="R5" s="44"/>
      <c r="S5" s="2"/>
      <c r="T5" s="2"/>
      <c r="U5" s="2"/>
    </row>
    <row r="6" spans="1:21" x14ac:dyDescent="0.2">
      <c r="A6" s="11" t="s">
        <v>19</v>
      </c>
      <c r="B6" s="11"/>
      <c r="C6" s="11"/>
      <c r="D6" s="32"/>
      <c r="E6" s="33"/>
      <c r="F6" s="34"/>
      <c r="G6" s="34"/>
      <c r="H6" s="32"/>
      <c r="I6" s="34"/>
      <c r="J6" s="50"/>
      <c r="K6" s="34"/>
      <c r="L6" s="34"/>
      <c r="M6" s="34"/>
      <c r="N6" s="32"/>
      <c r="O6" s="32"/>
      <c r="P6" s="37"/>
      <c r="Q6" s="39"/>
      <c r="R6" s="39"/>
      <c r="S6" s="2"/>
      <c r="T6" s="2"/>
      <c r="U6" s="2"/>
    </row>
    <row r="7" spans="1:21" ht="16.350000000000001" customHeight="1" x14ac:dyDescent="0.2">
      <c r="A7" s="14" t="s">
        <v>23</v>
      </c>
      <c r="B7" s="13"/>
      <c r="C7" s="12" t="s">
        <v>20</v>
      </c>
      <c r="D7" s="47">
        <v>1334256</v>
      </c>
      <c r="E7" s="47">
        <v>1323864</v>
      </c>
      <c r="F7" s="47">
        <v>1320901</v>
      </c>
      <c r="G7" s="47">
        <v>1316745</v>
      </c>
      <c r="H7" s="47">
        <v>1312696</v>
      </c>
      <c r="I7" s="47">
        <v>1320638</v>
      </c>
      <c r="J7" s="53">
        <f>SUM(D7:I7)</f>
        <v>7929100</v>
      </c>
      <c r="K7" s="47">
        <v>1308066.8793603396</v>
      </c>
      <c r="L7" s="47">
        <v>1304053.2712217988</v>
      </c>
      <c r="M7" s="47">
        <v>1302443.4487924171</v>
      </c>
      <c r="N7" s="47">
        <v>1298110.9225498887</v>
      </c>
      <c r="O7" s="47">
        <v>1293400.4545542765</v>
      </c>
      <c r="P7" s="58">
        <v>1310125</v>
      </c>
      <c r="Q7" s="39">
        <f>SUM(J7:P7)</f>
        <v>15745299.97647872</v>
      </c>
      <c r="R7" s="39"/>
      <c r="S7" s="2"/>
      <c r="T7" s="2"/>
      <c r="U7" s="2"/>
    </row>
    <row r="8" spans="1:21" ht="16.350000000000001" customHeight="1" x14ac:dyDescent="0.2">
      <c r="A8" s="14" t="s">
        <v>24</v>
      </c>
      <c r="B8" s="13"/>
      <c r="C8" s="12" t="s">
        <v>0</v>
      </c>
      <c r="D8" s="47">
        <v>1062358</v>
      </c>
      <c r="E8" s="54">
        <v>1053357</v>
      </c>
      <c r="F8" s="47">
        <v>1048771</v>
      </c>
      <c r="G8" s="47">
        <v>1045221</v>
      </c>
      <c r="H8" s="47">
        <v>1044588</v>
      </c>
      <c r="I8" s="47">
        <v>1038199</v>
      </c>
      <c r="J8" s="53">
        <f t="shared" ref="J8:J18" si="0">SUM(D8:I8)</f>
        <v>6292494</v>
      </c>
      <c r="K8" s="47">
        <v>1032000</v>
      </c>
      <c r="L8" s="47">
        <v>1026000</v>
      </c>
      <c r="M8" s="47">
        <v>1025500</v>
      </c>
      <c r="N8" s="47">
        <v>1020500</v>
      </c>
      <c r="O8" s="47">
        <v>1017000</v>
      </c>
      <c r="P8" s="58">
        <v>1013806</v>
      </c>
      <c r="Q8" s="39">
        <f t="shared" ref="Q8:Q18" si="1">SUM(J8:P8)</f>
        <v>12427300</v>
      </c>
      <c r="R8" s="39"/>
      <c r="S8" s="2"/>
      <c r="T8" s="2"/>
      <c r="U8" s="2"/>
    </row>
    <row r="9" spans="1:21" ht="16.350000000000001" customHeight="1" x14ac:dyDescent="0.2">
      <c r="A9" s="14" t="s">
        <v>25</v>
      </c>
      <c r="B9" s="13"/>
      <c r="C9" s="12" t="s">
        <v>4</v>
      </c>
      <c r="D9" s="46">
        <v>706764</v>
      </c>
      <c r="E9" s="47">
        <v>697533</v>
      </c>
      <c r="F9" s="47">
        <v>711019</v>
      </c>
      <c r="G9" s="47">
        <v>710182</v>
      </c>
      <c r="H9" s="47">
        <v>710191</v>
      </c>
      <c r="I9" s="47">
        <v>712781</v>
      </c>
      <c r="J9" s="53">
        <f t="shared" si="0"/>
        <v>4248470</v>
      </c>
      <c r="K9" s="47">
        <v>710000</v>
      </c>
      <c r="L9" s="47">
        <v>714627</v>
      </c>
      <c r="M9" s="47">
        <v>740000</v>
      </c>
      <c r="N9" s="47">
        <v>742000</v>
      </c>
      <c r="O9" s="47">
        <v>743000</v>
      </c>
      <c r="P9" s="58">
        <v>744003</v>
      </c>
      <c r="Q9" s="39">
        <f t="shared" si="1"/>
        <v>8642100</v>
      </c>
      <c r="R9" s="39"/>
      <c r="S9" s="2"/>
      <c r="T9" s="2"/>
      <c r="U9" s="2"/>
    </row>
    <row r="10" spans="1:21" ht="16.350000000000001" customHeight="1" x14ac:dyDescent="0.2">
      <c r="A10" s="14" t="s">
        <v>21</v>
      </c>
      <c r="B10" s="13"/>
      <c r="C10" s="16" t="s">
        <v>5</v>
      </c>
      <c r="D10" s="45">
        <v>63070</v>
      </c>
      <c r="E10" s="45">
        <v>64053</v>
      </c>
      <c r="F10" s="45">
        <v>64931</v>
      </c>
      <c r="G10" s="45">
        <v>65052</v>
      </c>
      <c r="H10" s="45">
        <v>65443</v>
      </c>
      <c r="I10" s="45">
        <v>66123</v>
      </c>
      <c r="J10" s="53">
        <f t="shared" si="0"/>
        <v>388672</v>
      </c>
      <c r="K10" s="45">
        <v>66089.955004828444</v>
      </c>
      <c r="L10" s="45">
        <v>67591.847730420443</v>
      </c>
      <c r="M10" s="45">
        <v>68930.201025892427</v>
      </c>
      <c r="N10" s="45">
        <v>71109</v>
      </c>
      <c r="O10" s="45">
        <v>70449.893961565511</v>
      </c>
      <c r="P10" s="59">
        <v>72357</v>
      </c>
      <c r="Q10" s="39">
        <f t="shared" si="1"/>
        <v>805199.8977227069</v>
      </c>
      <c r="R10" s="39"/>
      <c r="S10" s="2"/>
      <c r="T10" s="2"/>
      <c r="U10" s="2"/>
    </row>
    <row r="11" spans="1:21" ht="16.350000000000001" customHeight="1" x14ac:dyDescent="0.2">
      <c r="A11" s="11" t="s">
        <v>2</v>
      </c>
      <c r="B11" s="11"/>
      <c r="C11" s="11"/>
      <c r="D11" s="35"/>
      <c r="E11" s="33"/>
      <c r="F11" s="34"/>
      <c r="G11" s="34"/>
      <c r="H11" s="34"/>
      <c r="I11" s="34"/>
      <c r="J11" s="53"/>
      <c r="K11" s="34"/>
      <c r="L11" s="34"/>
      <c r="M11" s="34"/>
      <c r="N11" s="32"/>
      <c r="O11" s="32"/>
      <c r="P11" s="37"/>
      <c r="Q11" s="39"/>
      <c r="R11" s="39"/>
      <c r="S11" s="2"/>
      <c r="T11" s="2"/>
      <c r="U11" s="2"/>
    </row>
    <row r="12" spans="1:21" ht="16.350000000000001" customHeight="1" x14ac:dyDescent="0.2">
      <c r="A12" s="15" t="s">
        <v>26</v>
      </c>
      <c r="B12" s="17"/>
      <c r="C12" s="18" t="s">
        <v>29</v>
      </c>
      <c r="D12" s="49">
        <v>77193</v>
      </c>
      <c r="E12" s="49">
        <v>76445</v>
      </c>
      <c r="F12" s="22">
        <v>80986</v>
      </c>
      <c r="G12" s="47">
        <v>79408</v>
      </c>
      <c r="H12" s="47">
        <v>77867</v>
      </c>
      <c r="I12" s="47">
        <v>78127</v>
      </c>
      <c r="J12" s="53">
        <f t="shared" si="0"/>
        <v>470026</v>
      </c>
      <c r="K12" s="22">
        <v>69500</v>
      </c>
      <c r="L12" s="22">
        <v>71000</v>
      </c>
      <c r="M12" s="22">
        <v>76000</v>
      </c>
      <c r="N12" s="22">
        <v>80000</v>
      </c>
      <c r="O12" s="22">
        <v>79000</v>
      </c>
      <c r="P12" s="38">
        <v>80674</v>
      </c>
      <c r="Q12" s="39">
        <f t="shared" si="1"/>
        <v>926200</v>
      </c>
      <c r="R12" s="39"/>
      <c r="S12" s="2"/>
      <c r="T12" s="2"/>
      <c r="U12" s="2"/>
    </row>
    <row r="13" spans="1:21" ht="16.350000000000001" customHeight="1" x14ac:dyDescent="0.2">
      <c r="A13" s="14" t="s">
        <v>22</v>
      </c>
      <c r="B13" s="12"/>
      <c r="C13" s="18" t="s">
        <v>3</v>
      </c>
      <c r="D13" s="45">
        <v>572963</v>
      </c>
      <c r="E13" s="45">
        <v>572963</v>
      </c>
      <c r="F13" s="45">
        <v>572963</v>
      </c>
      <c r="G13" s="45">
        <v>572963</v>
      </c>
      <c r="H13" s="45">
        <v>572963</v>
      </c>
      <c r="I13" s="45">
        <v>572963</v>
      </c>
      <c r="J13" s="53">
        <f t="shared" si="0"/>
        <v>3437778</v>
      </c>
      <c r="K13" s="45">
        <v>572963</v>
      </c>
      <c r="L13" s="45">
        <v>572963</v>
      </c>
      <c r="M13" s="45">
        <v>572963</v>
      </c>
      <c r="N13" s="45">
        <v>572963</v>
      </c>
      <c r="O13" s="45">
        <v>572963</v>
      </c>
      <c r="P13" s="45">
        <v>572965</v>
      </c>
      <c r="Q13" s="39">
        <f t="shared" si="1"/>
        <v>6875558</v>
      </c>
      <c r="R13" s="39"/>
      <c r="S13" s="2"/>
      <c r="T13" s="2"/>
      <c r="U13" s="2"/>
    </row>
    <row r="14" spans="1:21" ht="16.350000000000001" customHeight="1" x14ac:dyDescent="0.2">
      <c r="A14" s="11" t="s">
        <v>30</v>
      </c>
      <c r="B14" s="11"/>
      <c r="C14" s="11"/>
      <c r="D14" s="36"/>
      <c r="E14" s="49"/>
      <c r="F14" s="49"/>
      <c r="G14" s="22"/>
      <c r="H14" s="22"/>
      <c r="I14" s="22"/>
      <c r="J14" s="53"/>
      <c r="K14" s="22"/>
      <c r="L14" s="22"/>
      <c r="M14" s="22"/>
      <c r="N14" s="22"/>
      <c r="O14" s="22"/>
      <c r="P14" s="38"/>
      <c r="Q14" s="39"/>
      <c r="R14" s="39"/>
      <c r="S14" s="2"/>
      <c r="T14" s="2"/>
      <c r="U14" s="2"/>
    </row>
    <row r="15" spans="1:21" ht="16.350000000000001" customHeight="1" x14ac:dyDescent="0.2">
      <c r="A15" s="15"/>
      <c r="B15" s="17"/>
      <c r="C15" s="23" t="s">
        <v>32</v>
      </c>
      <c r="D15" s="48">
        <v>21839921</v>
      </c>
      <c r="E15" s="48">
        <v>21852331</v>
      </c>
      <c r="F15" s="55">
        <v>21865578</v>
      </c>
      <c r="G15" s="55">
        <v>21923191</v>
      </c>
      <c r="H15" s="55">
        <v>21974642</v>
      </c>
      <c r="I15" s="55">
        <v>22026794</v>
      </c>
      <c r="J15" s="57">
        <f t="shared" si="0"/>
        <v>131482457</v>
      </c>
      <c r="K15" s="55">
        <v>22077231</v>
      </c>
      <c r="L15" s="55">
        <v>22120000</v>
      </c>
      <c r="M15" s="55">
        <v>22170000</v>
      </c>
      <c r="N15" s="55">
        <v>22215000</v>
      </c>
      <c r="O15" s="55">
        <v>22235000</v>
      </c>
      <c r="P15" s="60">
        <v>22282312</v>
      </c>
      <c r="Q15" s="42">
        <f t="shared" si="1"/>
        <v>264582000</v>
      </c>
      <c r="R15" s="42"/>
      <c r="S15" s="2"/>
      <c r="T15" s="2"/>
      <c r="U15" s="2"/>
    </row>
    <row r="16" spans="1:21" ht="16.350000000000001" customHeight="1" x14ac:dyDescent="0.2">
      <c r="A16" s="15"/>
      <c r="B16" s="17"/>
      <c r="C16" s="23" t="s">
        <v>31</v>
      </c>
      <c r="D16" s="48">
        <v>238000</v>
      </c>
      <c r="E16" s="48">
        <v>238000</v>
      </c>
      <c r="F16" s="48">
        <v>239000</v>
      </c>
      <c r="G16" s="48">
        <v>239000</v>
      </c>
      <c r="H16" s="48">
        <v>239000</v>
      </c>
      <c r="I16" s="48">
        <v>239000</v>
      </c>
      <c r="J16" s="57">
        <f t="shared" si="0"/>
        <v>1432000</v>
      </c>
      <c r="K16" s="48">
        <v>239000</v>
      </c>
      <c r="L16" s="48">
        <v>239000</v>
      </c>
      <c r="M16" s="48">
        <v>239000</v>
      </c>
      <c r="N16" s="48">
        <v>239000</v>
      </c>
      <c r="O16" s="48">
        <v>239000</v>
      </c>
      <c r="P16" s="48">
        <v>239000</v>
      </c>
      <c r="Q16" s="42">
        <f t="shared" si="1"/>
        <v>2866000</v>
      </c>
      <c r="R16" s="42"/>
      <c r="S16" s="2"/>
      <c r="T16" s="2"/>
      <c r="U16" s="2"/>
    </row>
    <row r="17" spans="1:21" ht="16.350000000000001" customHeight="1" x14ac:dyDescent="0.2">
      <c r="A17" s="15"/>
      <c r="B17" s="17"/>
      <c r="C17" s="23" t="s">
        <v>27</v>
      </c>
      <c r="D17" s="48">
        <v>456796</v>
      </c>
      <c r="E17" s="48">
        <v>463659</v>
      </c>
      <c r="F17" s="48">
        <v>471269</v>
      </c>
      <c r="G17" s="55">
        <v>480174</v>
      </c>
      <c r="H17" s="55">
        <v>488276</v>
      </c>
      <c r="I17" s="55">
        <v>498999</v>
      </c>
      <c r="J17" s="57">
        <f t="shared" si="0"/>
        <v>2859173</v>
      </c>
      <c r="K17" s="55">
        <v>503500</v>
      </c>
      <c r="L17" s="55">
        <v>510000</v>
      </c>
      <c r="M17" s="55">
        <v>517500</v>
      </c>
      <c r="N17" s="55">
        <v>524500</v>
      </c>
      <c r="O17" s="55">
        <v>529500</v>
      </c>
      <c r="P17" s="60">
        <v>538827</v>
      </c>
      <c r="Q17" s="42">
        <f t="shared" si="1"/>
        <v>5983000</v>
      </c>
      <c r="R17" s="42"/>
      <c r="S17" s="2"/>
      <c r="T17" s="2"/>
      <c r="U17" s="2"/>
    </row>
    <row r="18" spans="1:21" ht="16.350000000000001" customHeight="1" x14ac:dyDescent="0.2">
      <c r="A18" s="15"/>
      <c r="B18" s="17"/>
      <c r="C18" s="16" t="s">
        <v>28</v>
      </c>
      <c r="D18" s="22">
        <f>SUM(D15:D17)</f>
        <v>22534717</v>
      </c>
      <c r="E18" s="22">
        <f>SUM(E15:E17)</f>
        <v>22553990</v>
      </c>
      <c r="F18" s="22">
        <f>SUM(F15:F17)</f>
        <v>22575847</v>
      </c>
      <c r="G18" s="22">
        <f t="shared" ref="G18:M18" si="2">SUM(G15:G17)</f>
        <v>22642365</v>
      </c>
      <c r="H18" s="22">
        <f t="shared" si="2"/>
        <v>22701918</v>
      </c>
      <c r="I18" s="22">
        <f t="shared" si="2"/>
        <v>22764793</v>
      </c>
      <c r="J18" s="53">
        <f t="shared" si="0"/>
        <v>135773630</v>
      </c>
      <c r="K18" s="22">
        <f t="shared" si="2"/>
        <v>22819731</v>
      </c>
      <c r="L18" s="22">
        <f t="shared" si="2"/>
        <v>22869000</v>
      </c>
      <c r="M18" s="22">
        <f t="shared" si="2"/>
        <v>22926500</v>
      </c>
      <c r="N18" s="22">
        <f t="shared" ref="N18:P18" si="3">SUM(N15:N17)</f>
        <v>22978500</v>
      </c>
      <c r="O18" s="22">
        <f t="shared" si="3"/>
        <v>23003500</v>
      </c>
      <c r="P18" s="38">
        <f t="shared" si="3"/>
        <v>23060139</v>
      </c>
      <c r="Q18" s="39">
        <f t="shared" si="1"/>
        <v>273431000</v>
      </c>
      <c r="R18" s="39"/>
      <c r="S18" s="2"/>
      <c r="T18" s="2"/>
      <c r="U18" s="2"/>
    </row>
    <row r="19" spans="1:21" ht="16.350000000000001" customHeight="1" x14ac:dyDescent="0.2">
      <c r="A19" s="15"/>
      <c r="B19" s="17"/>
      <c r="C19" s="16" t="s">
        <v>35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"/>
      <c r="T19" s="2"/>
      <c r="U19" s="2"/>
    </row>
    <row r="20" spans="1:21" ht="12" customHeight="1" x14ac:dyDescent="0.2">
      <c r="A20" s="14"/>
      <c r="B20" s="12"/>
      <c r="C20" s="16" t="s">
        <v>33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"/>
      <c r="T20" s="2"/>
      <c r="U20" s="2"/>
    </row>
    <row r="21" spans="1:21" ht="12" customHeight="1" x14ac:dyDescent="0.2">
      <c r="C21" s="16" t="s">
        <v>34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"/>
      <c r="T21" s="2"/>
      <c r="U21" s="2"/>
    </row>
    <row r="22" spans="1:21" x14ac:dyDescent="0.2"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S22" s="2"/>
      <c r="T22" s="2"/>
      <c r="U22" s="2"/>
    </row>
    <row r="23" spans="1:21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S23" s="2"/>
      <c r="T23" s="2"/>
      <c r="U23" s="2"/>
    </row>
    <row r="24" spans="1:21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S24" s="2"/>
      <c r="T24" s="2"/>
      <c r="U24" s="2"/>
    </row>
    <row r="25" spans="1:21" x14ac:dyDescent="0.2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S25" s="2"/>
      <c r="T25" s="2"/>
      <c r="U25" s="2"/>
    </row>
    <row r="26" spans="1:21" x14ac:dyDescent="0.2">
      <c r="S26" s="2"/>
      <c r="T26" s="2"/>
      <c r="U26" s="2"/>
    </row>
    <row r="27" spans="1:21" x14ac:dyDescent="0.2">
      <c r="S27" s="2"/>
      <c r="T27" s="2"/>
      <c r="U27" s="2"/>
    </row>
    <row r="28" spans="1:21" x14ac:dyDescent="0.2">
      <c r="S28" s="2"/>
      <c r="T28" s="2"/>
      <c r="U28" s="2"/>
    </row>
    <row r="29" spans="1:21" x14ac:dyDescent="0.2">
      <c r="S29" s="2"/>
      <c r="T29" s="2"/>
      <c r="U29" s="2"/>
    </row>
    <row r="30" spans="1:21" x14ac:dyDescent="0.2">
      <c r="S30" s="2"/>
      <c r="T30" s="2"/>
      <c r="U30" s="2"/>
    </row>
    <row r="31" spans="1:21" x14ac:dyDescent="0.2">
      <c r="S31" s="2"/>
      <c r="T31" s="2"/>
      <c r="U31" s="2"/>
    </row>
    <row r="32" spans="1:21" x14ac:dyDescent="0.2">
      <c r="S32" s="2"/>
      <c r="T32" s="2"/>
      <c r="U32" s="2"/>
    </row>
    <row r="33" spans="19:21" x14ac:dyDescent="0.2">
      <c r="S33" s="2"/>
      <c r="T33" s="2"/>
      <c r="U33" s="2"/>
    </row>
    <row r="34" spans="19:21" x14ac:dyDescent="0.2">
      <c r="S34" s="2"/>
      <c r="T34" s="2"/>
      <c r="U34" s="2"/>
    </row>
    <row r="35" spans="19:21" x14ac:dyDescent="0.2">
      <c r="S35" s="2"/>
      <c r="T35" s="2"/>
      <c r="U35" s="2"/>
    </row>
    <row r="36" spans="19:21" x14ac:dyDescent="0.2">
      <c r="S36" s="2"/>
      <c r="T36" s="2"/>
      <c r="U36" s="2"/>
    </row>
    <row r="37" spans="19:21" x14ac:dyDescent="0.2">
      <c r="S37" s="2"/>
      <c r="T37" s="2"/>
      <c r="U37" s="2"/>
    </row>
    <row r="38" spans="19:21" x14ac:dyDescent="0.2">
      <c r="S38" s="2"/>
      <c r="T38" s="2"/>
      <c r="U38" s="2"/>
    </row>
    <row r="39" spans="19:21" x14ac:dyDescent="0.2">
      <c r="S39" s="2"/>
      <c r="T39" s="2"/>
      <c r="U39" s="2"/>
    </row>
    <row r="40" spans="19:21" x14ac:dyDescent="0.2">
      <c r="S40" s="2"/>
      <c r="T40" s="2"/>
      <c r="U40" s="2"/>
    </row>
    <row r="41" spans="19:21" x14ac:dyDescent="0.2">
      <c r="S41" s="2"/>
      <c r="T41" s="2"/>
      <c r="U41" s="2"/>
    </row>
    <row r="42" spans="19:21" x14ac:dyDescent="0.2">
      <c r="S42" s="2"/>
      <c r="T42" s="2"/>
      <c r="U42" s="2"/>
    </row>
    <row r="43" spans="19:21" x14ac:dyDescent="0.2">
      <c r="S43" s="2"/>
      <c r="T43" s="2"/>
      <c r="U43" s="2"/>
    </row>
    <row r="44" spans="19:21" x14ac:dyDescent="0.2">
      <c r="S44" s="2"/>
      <c r="T44" s="2"/>
      <c r="U44" s="2"/>
    </row>
    <row r="45" spans="19:21" x14ac:dyDescent="0.2">
      <c r="S45" s="2"/>
      <c r="T45" s="2"/>
      <c r="U45" s="2"/>
    </row>
    <row r="46" spans="19:21" x14ac:dyDescent="0.2">
      <c r="S46" s="2"/>
      <c r="T46" s="2"/>
      <c r="U46" s="2"/>
    </row>
    <row r="47" spans="19:21" x14ac:dyDescent="0.2">
      <c r="S47" s="2"/>
      <c r="T47" s="2"/>
      <c r="U47" s="2"/>
    </row>
    <row r="48" spans="19:21" x14ac:dyDescent="0.2">
      <c r="S48" s="2"/>
      <c r="T48" s="2"/>
      <c r="U48" s="2"/>
    </row>
    <row r="49" spans="19:21" x14ac:dyDescent="0.2">
      <c r="S49" s="2"/>
      <c r="T49" s="2"/>
      <c r="U49" s="2"/>
    </row>
    <row r="50" spans="19:21" x14ac:dyDescent="0.2">
      <c r="S50" s="2"/>
      <c r="T50" s="2"/>
      <c r="U50" s="2"/>
    </row>
    <row r="51" spans="19:21" x14ac:dyDescent="0.2">
      <c r="S51" s="2"/>
      <c r="T51" s="2"/>
      <c r="U51" s="2"/>
    </row>
    <row r="52" spans="19:21" x14ac:dyDescent="0.2">
      <c r="S52" s="2"/>
      <c r="T52" s="2"/>
      <c r="U52" s="2"/>
    </row>
    <row r="53" spans="19:21" x14ac:dyDescent="0.2">
      <c r="S53" s="2"/>
      <c r="T53" s="2"/>
      <c r="U53" s="2"/>
    </row>
    <row r="54" spans="19:21" x14ac:dyDescent="0.2">
      <c r="S54" s="2"/>
      <c r="T54" s="2"/>
      <c r="U54" s="2"/>
    </row>
    <row r="55" spans="19:21" x14ac:dyDescent="0.2">
      <c r="S55" s="2"/>
      <c r="T55" s="2"/>
      <c r="U55" s="2"/>
    </row>
    <row r="56" spans="19:21" x14ac:dyDescent="0.2">
      <c r="S56" s="2"/>
      <c r="T56" s="2"/>
      <c r="U56" s="2"/>
    </row>
    <row r="57" spans="19:21" x14ac:dyDescent="0.2">
      <c r="S57" s="2"/>
      <c r="T57" s="2"/>
      <c r="U57" s="2"/>
    </row>
    <row r="58" spans="19:21" x14ac:dyDescent="0.2">
      <c r="S58" s="2"/>
      <c r="T58" s="2"/>
      <c r="U58" s="2"/>
    </row>
    <row r="59" spans="19:21" x14ac:dyDescent="0.2">
      <c r="S59" s="2"/>
      <c r="T59" s="2"/>
      <c r="U59" s="2"/>
    </row>
    <row r="60" spans="19:21" x14ac:dyDescent="0.2">
      <c r="S60" s="2"/>
      <c r="T60" s="2"/>
      <c r="U60" s="2"/>
    </row>
    <row r="61" spans="19:21" x14ac:dyDescent="0.2">
      <c r="S61" s="2"/>
      <c r="T61" s="2"/>
      <c r="U61" s="2"/>
    </row>
    <row r="62" spans="19:21" x14ac:dyDescent="0.2">
      <c r="S62" s="2"/>
      <c r="T62" s="2"/>
      <c r="U62" s="2"/>
    </row>
    <row r="63" spans="19:21" x14ac:dyDescent="0.2">
      <c r="S63" s="2"/>
      <c r="T63" s="2"/>
      <c r="U63" s="2"/>
    </row>
    <row r="64" spans="19:21" x14ac:dyDescent="0.2">
      <c r="S64" s="2"/>
      <c r="T64" s="2"/>
      <c r="U64" s="2"/>
    </row>
    <row r="65" spans="19:21" x14ac:dyDescent="0.2">
      <c r="S65" s="2"/>
      <c r="T65" s="2"/>
      <c r="U65" s="2"/>
    </row>
    <row r="66" spans="19:21" x14ac:dyDescent="0.2">
      <c r="S66" s="2"/>
      <c r="T66" s="2"/>
      <c r="U66" s="2"/>
    </row>
    <row r="67" spans="19:21" x14ac:dyDescent="0.2">
      <c r="S67" s="2"/>
      <c r="T67" s="2"/>
      <c r="U67" s="2"/>
    </row>
    <row r="68" spans="19:21" x14ac:dyDescent="0.2">
      <c r="S68" s="2"/>
      <c r="T68" s="2"/>
      <c r="U68" s="2"/>
    </row>
    <row r="69" spans="19:21" x14ac:dyDescent="0.2">
      <c r="S69" s="2"/>
      <c r="T69" s="2"/>
      <c r="U69" s="2"/>
    </row>
    <row r="70" spans="19:21" x14ac:dyDescent="0.2">
      <c r="S70" s="2"/>
      <c r="T70" s="2"/>
      <c r="U70" s="2"/>
    </row>
    <row r="71" spans="19:21" x14ac:dyDescent="0.2">
      <c r="S71" s="2"/>
      <c r="T71" s="2"/>
      <c r="U71" s="2"/>
    </row>
    <row r="72" spans="19:21" x14ac:dyDescent="0.2">
      <c r="S72" s="2"/>
      <c r="T72" s="2"/>
      <c r="U72" s="2"/>
    </row>
    <row r="73" spans="19:21" x14ac:dyDescent="0.2">
      <c r="S73" s="2"/>
      <c r="T73" s="2"/>
      <c r="U73" s="2"/>
    </row>
    <row r="74" spans="19:21" x14ac:dyDescent="0.2">
      <c r="S74" s="2"/>
      <c r="T74" s="2"/>
      <c r="U74" s="2"/>
    </row>
    <row r="75" spans="19:21" x14ac:dyDescent="0.2">
      <c r="S75" s="2"/>
      <c r="T75" s="2"/>
      <c r="U75" s="2"/>
    </row>
    <row r="76" spans="19:21" x14ac:dyDescent="0.2">
      <c r="S76" s="2"/>
      <c r="T76" s="2"/>
      <c r="U76" s="2"/>
    </row>
    <row r="77" spans="19:21" x14ac:dyDescent="0.2">
      <c r="S77" s="2"/>
      <c r="T77" s="2"/>
      <c r="U77" s="2"/>
    </row>
    <row r="78" spans="19:21" x14ac:dyDescent="0.2">
      <c r="S78" s="2"/>
      <c r="T78" s="2"/>
      <c r="U78" s="2"/>
    </row>
    <row r="79" spans="19:21" x14ac:dyDescent="0.2">
      <c r="S79" s="2"/>
      <c r="T79" s="2"/>
      <c r="U79" s="2"/>
    </row>
    <row r="80" spans="19:21" x14ac:dyDescent="0.2">
      <c r="S80" s="2"/>
      <c r="T80" s="2"/>
      <c r="U80" s="2"/>
    </row>
    <row r="81" spans="19:21" x14ac:dyDescent="0.2">
      <c r="S81" s="2"/>
      <c r="T81" s="2"/>
      <c r="U81" s="2"/>
    </row>
    <row r="82" spans="19:21" x14ac:dyDescent="0.2">
      <c r="S82" s="2"/>
      <c r="T82" s="2"/>
      <c r="U82" s="2"/>
    </row>
    <row r="83" spans="19:21" x14ac:dyDescent="0.2">
      <c r="S83" s="2"/>
      <c r="T83" s="2"/>
      <c r="U83" s="2"/>
    </row>
    <row r="84" spans="19:21" x14ac:dyDescent="0.2">
      <c r="S84" s="2"/>
      <c r="T84" s="2"/>
      <c r="U84" s="2"/>
    </row>
    <row r="85" spans="19:21" x14ac:dyDescent="0.2">
      <c r="S85" s="2"/>
      <c r="T85" s="2"/>
      <c r="U85" s="2"/>
    </row>
    <row r="86" spans="19:21" x14ac:dyDescent="0.2">
      <c r="S86" s="2"/>
      <c r="T86" s="2"/>
      <c r="U86" s="2"/>
    </row>
    <row r="87" spans="19:21" x14ac:dyDescent="0.2">
      <c r="S87" s="2"/>
      <c r="T87" s="2"/>
      <c r="U87" s="2"/>
    </row>
    <row r="88" spans="19:21" x14ac:dyDescent="0.2">
      <c r="S88" s="2"/>
      <c r="T88" s="2"/>
      <c r="U88" s="2"/>
    </row>
    <row r="89" spans="19:21" x14ac:dyDescent="0.2">
      <c r="S89" s="2"/>
      <c r="T89" s="2"/>
      <c r="U89" s="2"/>
    </row>
    <row r="90" spans="19:21" x14ac:dyDescent="0.2">
      <c r="S90" s="2"/>
      <c r="T90" s="2"/>
      <c r="U90" s="2"/>
    </row>
    <row r="91" spans="19:21" x14ac:dyDescent="0.2">
      <c r="S91" s="2"/>
      <c r="T91" s="2"/>
      <c r="U91" s="2"/>
    </row>
    <row r="92" spans="19:21" x14ac:dyDescent="0.2">
      <c r="S92" s="2"/>
      <c r="T92" s="2"/>
      <c r="U92" s="2"/>
    </row>
    <row r="93" spans="19:21" x14ac:dyDescent="0.2">
      <c r="S93" s="2"/>
      <c r="T93" s="2"/>
      <c r="U93" s="2"/>
    </row>
    <row r="94" spans="19:21" x14ac:dyDescent="0.2">
      <c r="S94" s="2"/>
      <c r="T94" s="2"/>
      <c r="U94" s="2"/>
    </row>
    <row r="95" spans="19:21" x14ac:dyDescent="0.2">
      <c r="S95" s="2"/>
      <c r="T95" s="2"/>
      <c r="U95" s="2"/>
    </row>
    <row r="96" spans="19:21" x14ac:dyDescent="0.2">
      <c r="S96" s="2"/>
      <c r="T96" s="2"/>
      <c r="U96" s="2"/>
    </row>
    <row r="97" spans="19:21" x14ac:dyDescent="0.2">
      <c r="S97" s="2"/>
      <c r="T97" s="2"/>
      <c r="U97" s="2"/>
    </row>
    <row r="98" spans="19:21" x14ac:dyDescent="0.2">
      <c r="S98" s="2"/>
      <c r="T98" s="2"/>
      <c r="U98" s="2"/>
    </row>
    <row r="99" spans="19:21" x14ac:dyDescent="0.2">
      <c r="S99" s="2"/>
      <c r="T99" s="2"/>
      <c r="U99" s="2"/>
    </row>
    <row r="100" spans="19:21" x14ac:dyDescent="0.2">
      <c r="S100" s="2"/>
      <c r="T100" s="2"/>
      <c r="U100" s="2"/>
    </row>
    <row r="101" spans="19:21" x14ac:dyDescent="0.2">
      <c r="S101" s="2"/>
      <c r="T101" s="2"/>
      <c r="U101" s="2"/>
    </row>
    <row r="102" spans="19:21" x14ac:dyDescent="0.2">
      <c r="S102" s="2"/>
      <c r="T102" s="2"/>
      <c r="U102" s="2"/>
    </row>
    <row r="103" spans="19:21" x14ac:dyDescent="0.2">
      <c r="S103" s="2"/>
      <c r="T103" s="2"/>
      <c r="U103" s="2"/>
    </row>
    <row r="104" spans="19:21" x14ac:dyDescent="0.2">
      <c r="S104" s="2"/>
      <c r="T104" s="2"/>
      <c r="U104" s="2"/>
    </row>
    <row r="105" spans="19:21" x14ac:dyDescent="0.2">
      <c r="S105" s="2"/>
      <c r="T105" s="2"/>
      <c r="U105" s="2"/>
    </row>
    <row r="106" spans="19:21" x14ac:dyDescent="0.2">
      <c r="S106" s="2"/>
      <c r="T106" s="2"/>
      <c r="U106" s="2"/>
    </row>
    <row r="107" spans="19:21" x14ac:dyDescent="0.2">
      <c r="S107" s="2"/>
      <c r="T107" s="2"/>
      <c r="U107" s="2"/>
    </row>
    <row r="108" spans="19:21" x14ac:dyDescent="0.2">
      <c r="S108" s="2"/>
      <c r="T108" s="2"/>
      <c r="U108" s="2"/>
    </row>
    <row r="109" spans="19:21" x14ac:dyDescent="0.2">
      <c r="S109" s="2"/>
      <c r="T109" s="2"/>
      <c r="U109" s="2"/>
    </row>
    <row r="110" spans="19:21" x14ac:dyDescent="0.2">
      <c r="S110" s="2"/>
      <c r="T110" s="2"/>
      <c r="U110" s="2"/>
    </row>
    <row r="111" spans="19:21" x14ac:dyDescent="0.2">
      <c r="S111" s="2"/>
      <c r="T111" s="2"/>
      <c r="U111" s="2"/>
    </row>
    <row r="112" spans="19:21" x14ac:dyDescent="0.2">
      <c r="S112" s="2"/>
      <c r="T112" s="2"/>
      <c r="U112" s="2"/>
    </row>
    <row r="113" spans="19:21" x14ac:dyDescent="0.2">
      <c r="S113" s="2"/>
      <c r="T113" s="2"/>
      <c r="U113" s="2"/>
    </row>
    <row r="114" spans="19:21" x14ac:dyDescent="0.2">
      <c r="S114" s="2"/>
      <c r="T114" s="2"/>
      <c r="U114" s="2"/>
    </row>
    <row r="115" spans="19:21" x14ac:dyDescent="0.2">
      <c r="S115" s="2"/>
      <c r="T115" s="2"/>
      <c r="U115" s="2"/>
    </row>
    <row r="116" spans="19:21" x14ac:dyDescent="0.2">
      <c r="S116" s="2"/>
      <c r="T116" s="2"/>
      <c r="U116" s="2"/>
    </row>
    <row r="117" spans="19:21" x14ac:dyDescent="0.2">
      <c r="S117" s="2"/>
      <c r="T117" s="2"/>
      <c r="U117" s="2"/>
    </row>
    <row r="118" spans="19:21" x14ac:dyDescent="0.2">
      <c r="S118" s="2"/>
      <c r="T118" s="2"/>
      <c r="U118" s="2"/>
    </row>
    <row r="119" spans="19:21" x14ac:dyDescent="0.2">
      <c r="S119" s="2"/>
      <c r="T119" s="2"/>
      <c r="U119" s="2"/>
    </row>
    <row r="120" spans="19:21" x14ac:dyDescent="0.2">
      <c r="S120" s="2"/>
      <c r="T120" s="2"/>
      <c r="U120" s="2"/>
    </row>
    <row r="121" spans="19:21" x14ac:dyDescent="0.2">
      <c r="S121" s="2"/>
      <c r="T121" s="2"/>
      <c r="U121" s="2"/>
    </row>
    <row r="122" spans="19:21" x14ac:dyDescent="0.2">
      <c r="S122" s="2"/>
      <c r="T122" s="2"/>
      <c r="U122" s="2"/>
    </row>
  </sheetData>
  <mergeCells count="3">
    <mergeCell ref="D3:I3"/>
    <mergeCell ref="D4:I4"/>
    <mergeCell ref="K4:P4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2015-07-24, dnr VER 2015-2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2015-06-08T12:12:42Z</cp:lastPrinted>
  <dcterms:created xsi:type="dcterms:W3CDTF">2002-03-22T11:33:45Z</dcterms:created>
  <dcterms:modified xsi:type="dcterms:W3CDTF">2015-07-17T12:58:05Z</dcterms:modified>
</cp:coreProperties>
</file>