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2275" windowHeight="12225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P17" i="2" l="1"/>
  <c r="P16" i="2"/>
  <c r="P15" i="2"/>
  <c r="P13" i="2"/>
  <c r="P12" i="2"/>
  <c r="P10" i="2"/>
  <c r="P9" i="2"/>
  <c r="P8" i="2"/>
  <c r="P7" i="2"/>
  <c r="O18" i="2"/>
  <c r="N18" i="2"/>
  <c r="M18" i="2"/>
  <c r="L18" i="2"/>
  <c r="K18" i="2"/>
  <c r="J18" i="2"/>
  <c r="I18" i="2"/>
  <c r="H18" i="2"/>
  <c r="G18" i="2"/>
  <c r="F18" i="2"/>
  <c r="E18" i="2"/>
  <c r="D18" i="2"/>
  <c r="P18" i="2" l="1"/>
</calcChain>
</file>

<file path=xl/sharedStrings.xml><?xml version="1.0" encoding="utf-8"?>
<sst xmlns="http://schemas.openxmlformats.org/spreadsheetml/2006/main" count="37" uniqueCount="37">
  <si>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</si>
  <si>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</si>
  <si>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</si>
  <si>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</si>
  <si>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</si>
  <si>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</si>
  <si>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</si>
  <si>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</si>
  <si>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</si>
  <si>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</si>
  <si>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</si>
  <si>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</si>
  <si>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</si>
  <si>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</si>
  <si>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</si>
  <si>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</si>
  <si>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</si>
  <si>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</si>
  <si>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</si>
  <si>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</si>
  <si>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</si>
  <si>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</si>
  <si>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</si>
  <si>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</si>
  <si>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</si>
  <si>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</si>
  <si>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</si>
  <si>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</si>
  <si>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</si>
  <si>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</si>
  <si>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</si>
  <si>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</si>
  <si>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</si>
  <si>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</si>
  <si>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</si>
  <si>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t>Utfall</t>
  </si>
  <si>
    <r>
      <t xml:space="preserve">Månadsredovisning år 2016,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</si>
</sst>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58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3" fontId="22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Fill="1" applyBorder="1" applyAlignment="1"/>
    <xf numFmtId="3" fontId="6" fillId="0" borderId="8" xfId="0" applyNumberFormat="1" applyFont="1" applyFill="1" applyBorder="1" applyAlignment="1"/>
    <xf numFmtId="3" fontId="4" fillId="0" borderId="0" xfId="0" applyNumberFormat="1" applyFont="1" applyAlignment="1"/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Border="1"/>
    <xf numFmtId="0" fontId="13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3" fontId="3" fillId="0" borderId="0" xfId="0" applyNumberFormat="1" applyFont="1" applyBorder="1"/>
    <xf numFmtId="3" fontId="4" fillId="0" borderId="0" xfId="0" applyNumberFormat="1" applyFont="1" applyFill="1" applyBorder="1"/>
    <xf numFmtId="3" fontId="4" fillId="0" borderId="7" xfId="0" applyNumberFormat="1" applyFont="1" applyFill="1" applyBorder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6" fillId="0" borderId="7" xfId="0" applyNumberFormat="1" applyFont="1" applyBorder="1" applyAlignment="1"/>
    <xf numFmtId="3" fontId="4" fillId="0" borderId="0" xfId="0" applyNumberFormat="1" applyFont="1" applyFill="1" applyBorder="1" applyAlignment="1"/>
    <xf numFmtId="3" fontId="4" fillId="0" borderId="0" xfId="0" applyNumberFormat="1" applyFont="1" applyFill="1" applyAlignment="1"/>
    <xf numFmtId="3" fontId="4" fillId="0" borderId="7" xfId="0" applyNumberFormat="1" applyFont="1" applyFill="1" applyBorder="1" applyAlignment="1"/>
    <xf numFmtId="3" fontId="4" fillId="0" borderId="0" xfId="1" applyNumberFormat="1" applyFont="1" applyAlignment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1"/>
  <sheetViews>
    <sheetView tabSelected="1" zoomScaleNormal="100" workbookViewId="0">
      <selection activeCell="H33" sqref="H33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6" customWidth="1"/>
    <col min="5" max="5" width="9.28515625" style="2" customWidth="1"/>
    <col min="6" max="7" width="9.140625" style="2" customWidth="1"/>
    <col min="8" max="8" width="9" style="1" customWidth="1"/>
    <col min="9" max="9" width="9" style="2" customWidth="1"/>
    <col min="10" max="10" width="9.140625" style="2" customWidth="1"/>
    <col min="11" max="11" width="9.28515625" style="2" customWidth="1"/>
    <col min="12" max="12" width="9.140625" style="2" customWidth="1"/>
    <col min="13" max="13" width="9.85546875" style="2" customWidth="1"/>
    <col min="14" max="14" width="9.140625" style="2" customWidth="1"/>
    <col min="15" max="15" width="8.85546875" style="2" customWidth="1"/>
    <col min="16" max="16" width="10" style="2" customWidth="1"/>
    <col min="17" max="17" width="10.28515625" style="2" customWidth="1"/>
    <col min="18" max="18" width="1.7109375" style="2" customWidth="1"/>
    <col min="19" max="19" width="3.42578125" style="1" customWidth="1"/>
    <col min="20" max="20" width="9.85546875" style="1" customWidth="1"/>
    <col min="21" max="21" width="10.28515625" style="1" customWidth="1"/>
    <col min="22" max="22" width="5" style="6" customWidth="1"/>
    <col min="23" max="23" width="9.85546875" style="6" bestFit="1" customWidth="1"/>
    <col min="24" max="53" width="9.140625" style="6"/>
    <col min="54" max="16384" width="9.140625" style="1"/>
  </cols>
  <sheetData>
    <row r="1" spans="1:21" x14ac:dyDescent="0.2">
      <c r="S1" s="2"/>
      <c r="T1" s="2"/>
      <c r="U1" s="2"/>
    </row>
    <row r="2" spans="1:21" ht="12.75" x14ac:dyDescent="0.2">
      <c r="A2" s="7" t="s">
        <v>36</v>
      </c>
      <c r="B2" s="8"/>
      <c r="C2" s="8"/>
      <c r="D2" s="9"/>
      <c r="E2" s="10"/>
      <c r="F2" s="10"/>
      <c r="G2" s="10"/>
      <c r="H2" s="8"/>
      <c r="I2" s="10"/>
      <c r="J2" s="10"/>
      <c r="K2" s="10"/>
      <c r="L2" s="28"/>
      <c r="M2" s="28"/>
      <c r="N2" s="28"/>
      <c r="O2" s="28"/>
      <c r="P2" s="28"/>
      <c r="Q2" s="10"/>
      <c r="S2" s="2"/>
      <c r="T2" s="2"/>
      <c r="U2" s="2"/>
    </row>
    <row r="3" spans="1:21" x14ac:dyDescent="0.2">
      <c r="A3" s="3"/>
      <c r="B3" s="3"/>
      <c r="C3" s="4"/>
      <c r="D3" s="54"/>
      <c r="E3" s="54"/>
      <c r="F3" s="54"/>
      <c r="G3" s="54"/>
      <c r="H3" s="54"/>
      <c r="I3" s="54"/>
      <c r="J3" s="25"/>
      <c r="K3" s="21"/>
      <c r="L3" s="21"/>
      <c r="M3" s="25"/>
      <c r="N3" s="25"/>
      <c r="O3" s="25"/>
      <c r="P3" s="25"/>
      <c r="Q3" s="25"/>
      <c r="S3" s="2"/>
      <c r="T3" s="2"/>
      <c r="U3" s="2"/>
    </row>
    <row r="4" spans="1:21" x14ac:dyDescent="0.2">
      <c r="A4" s="3"/>
      <c r="B4" s="3"/>
      <c r="C4" s="4"/>
      <c r="D4" s="55" t="s">
        <v>35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40"/>
      <c r="Q4" s="41"/>
      <c r="S4" s="2"/>
      <c r="T4" s="2"/>
      <c r="U4" s="2"/>
    </row>
    <row r="5" spans="1:21" ht="12.75" x14ac:dyDescent="0.2">
      <c r="A5" s="5"/>
      <c r="B5" s="5"/>
      <c r="C5" s="5"/>
      <c r="D5" s="19" t="s">
        <v>6</v>
      </c>
      <c r="E5" s="20" t="s">
        <v>7</v>
      </c>
      <c r="F5" s="20" t="s">
        <v>8</v>
      </c>
      <c r="G5" s="20" t="s">
        <v>9</v>
      </c>
      <c r="H5" s="27" t="s">
        <v>10</v>
      </c>
      <c r="I5" s="20" t="s">
        <v>11</v>
      </c>
      <c r="J5" s="29" t="s">
        <v>12</v>
      </c>
      <c r="K5" s="27" t="s">
        <v>13</v>
      </c>
      <c r="L5" s="27" t="s">
        <v>14</v>
      </c>
      <c r="M5" s="27" t="s">
        <v>15</v>
      </c>
      <c r="N5" s="5" t="s">
        <v>16</v>
      </c>
      <c r="O5" s="27" t="s">
        <v>17</v>
      </c>
      <c r="P5" s="43" t="s">
        <v>1</v>
      </c>
      <c r="Q5" s="42"/>
      <c r="S5" s="2"/>
      <c r="T5" s="2"/>
      <c r="U5" s="2"/>
    </row>
    <row r="6" spans="1:21" ht="16.350000000000001" customHeight="1" x14ac:dyDescent="0.2">
      <c r="A6" s="11" t="s">
        <v>18</v>
      </c>
      <c r="B6" s="11"/>
      <c r="C6" s="11"/>
      <c r="D6" s="30"/>
      <c r="E6" s="31"/>
      <c r="F6" s="32"/>
      <c r="G6" s="32"/>
      <c r="H6" s="30"/>
      <c r="I6" s="32"/>
      <c r="J6" s="32"/>
      <c r="K6" s="32"/>
      <c r="L6" s="32"/>
      <c r="M6" s="30"/>
      <c r="N6" s="30"/>
      <c r="O6" s="35"/>
      <c r="P6" s="37"/>
      <c r="Q6" s="37"/>
      <c r="S6" s="2"/>
      <c r="T6" s="2"/>
      <c r="U6" s="2"/>
    </row>
    <row r="7" spans="1:21" ht="16.350000000000001" customHeight="1" x14ac:dyDescent="0.2">
      <c r="A7" s="14" t="s">
        <v>22</v>
      </c>
      <c r="B7" s="13"/>
      <c r="C7" s="12" t="s">
        <v>19</v>
      </c>
      <c r="D7" s="50">
        <v>1218656.567760614</v>
      </c>
      <c r="E7" s="50">
        <v>1209164.9266871107</v>
      </c>
      <c r="F7" s="50">
        <v>1206458.6398798754</v>
      </c>
      <c r="G7" s="50">
        <v>1202662.7141387782</v>
      </c>
      <c r="H7" s="50">
        <v>1198964.517958388</v>
      </c>
      <c r="I7" s="50">
        <v>1205942.5912649285</v>
      </c>
      <c r="J7" s="50">
        <v>1190469.3530599417</v>
      </c>
      <c r="K7" s="50">
        <v>1190589.003269779</v>
      </c>
      <c r="L7" s="50">
        <v>1188834.4379789592</v>
      </c>
      <c r="M7" s="50">
        <v>1183121.3687993244</v>
      </c>
      <c r="N7" s="50">
        <v>1185353.6215691129</v>
      </c>
      <c r="O7" s="52">
        <v>1205482.257633188</v>
      </c>
      <c r="P7" s="37">
        <f>SUM(D7:O7)</f>
        <v>14385700.000000002</v>
      </c>
      <c r="Q7" s="37"/>
      <c r="S7" s="2"/>
      <c r="T7" s="2"/>
      <c r="U7" s="2"/>
    </row>
    <row r="8" spans="1:21" ht="16.350000000000001" customHeight="1" x14ac:dyDescent="0.2">
      <c r="A8" s="14" t="s">
        <v>23</v>
      </c>
      <c r="B8" s="13"/>
      <c r="C8" s="12" t="s">
        <v>0</v>
      </c>
      <c r="D8" s="50">
        <v>1017000</v>
      </c>
      <c r="E8" s="51">
        <v>1009000</v>
      </c>
      <c r="F8" s="50">
        <v>1005000</v>
      </c>
      <c r="G8" s="50">
        <v>1001000</v>
      </c>
      <c r="H8" s="50">
        <v>997000</v>
      </c>
      <c r="I8" s="50">
        <v>995000</v>
      </c>
      <c r="J8" s="50">
        <v>988000</v>
      </c>
      <c r="K8" s="50">
        <v>985000</v>
      </c>
      <c r="L8" s="50">
        <v>984000</v>
      </c>
      <c r="M8" s="50">
        <v>981000</v>
      </c>
      <c r="N8" s="50">
        <v>978000</v>
      </c>
      <c r="O8" s="52">
        <v>973400</v>
      </c>
      <c r="P8" s="37">
        <f t="shared" ref="P8:P18" si="0">SUM(D8:O8)</f>
        <v>11913400</v>
      </c>
      <c r="Q8" s="37"/>
      <c r="S8" s="2"/>
      <c r="T8" s="2"/>
      <c r="U8" s="2"/>
    </row>
    <row r="9" spans="1:21" ht="16.350000000000001" customHeight="1" x14ac:dyDescent="0.2">
      <c r="A9" s="14" t="s">
        <v>24</v>
      </c>
      <c r="B9" s="13"/>
      <c r="C9" s="12" t="s">
        <v>4</v>
      </c>
      <c r="D9" s="53">
        <v>678150.33858871146</v>
      </c>
      <c r="E9" s="50">
        <v>680541.75573509559</v>
      </c>
      <c r="F9" s="50">
        <v>686100.13171326742</v>
      </c>
      <c r="G9" s="50">
        <v>686483.97576262546</v>
      </c>
      <c r="H9" s="50">
        <v>689699.037812875</v>
      </c>
      <c r="I9" s="50">
        <v>694457.3296472443</v>
      </c>
      <c r="J9" s="50">
        <v>688674.14475013898</v>
      </c>
      <c r="K9" s="50">
        <v>693333.28505257692</v>
      </c>
      <c r="L9" s="50">
        <v>708823.5030955961</v>
      </c>
      <c r="M9" s="50">
        <v>720451.71988497186</v>
      </c>
      <c r="N9" s="50">
        <v>707559.07563888712</v>
      </c>
      <c r="O9" s="52">
        <v>702925.459493184</v>
      </c>
      <c r="P9" s="37">
        <f t="shared" si="0"/>
        <v>8337199.7571751755</v>
      </c>
      <c r="Q9" s="37"/>
      <c r="S9" s="2"/>
      <c r="T9" s="2"/>
      <c r="U9" s="2"/>
    </row>
    <row r="10" spans="1:21" ht="16.350000000000001" customHeight="1" x14ac:dyDescent="0.2">
      <c r="A10" s="14" t="s">
        <v>20</v>
      </c>
      <c r="B10" s="13"/>
      <c r="C10" s="16" t="s">
        <v>5</v>
      </c>
      <c r="D10" s="45">
        <v>69780.42025679654</v>
      </c>
      <c r="E10" s="45">
        <v>70414.163665305183</v>
      </c>
      <c r="F10" s="45">
        <v>71195.004189908694</v>
      </c>
      <c r="G10" s="45">
        <v>71925.586533179798</v>
      </c>
      <c r="H10" s="45">
        <v>71945.199481992458</v>
      </c>
      <c r="I10" s="45">
        <v>73072.944038719652</v>
      </c>
      <c r="J10" s="45">
        <v>72820.427322756834</v>
      </c>
      <c r="K10" s="45">
        <v>74475.269878823921</v>
      </c>
      <c r="L10" s="45">
        <v>75949.918467674812</v>
      </c>
      <c r="M10" s="45">
        <v>78595.214938780584</v>
      </c>
      <c r="N10" s="45">
        <v>77624.37397255456</v>
      </c>
      <c r="O10" s="46">
        <v>79401.79745870069</v>
      </c>
      <c r="P10" s="37">
        <f t="shared" si="0"/>
        <v>887200.32020519371</v>
      </c>
      <c r="Q10" s="37"/>
      <c r="S10" s="2"/>
      <c r="T10" s="2"/>
      <c r="U10" s="2"/>
    </row>
    <row r="11" spans="1:21" ht="16.350000000000001" customHeight="1" x14ac:dyDescent="0.2">
      <c r="A11" s="11" t="s">
        <v>2</v>
      </c>
      <c r="B11" s="11"/>
      <c r="C11" s="11"/>
      <c r="D11" s="33"/>
      <c r="E11" s="31"/>
      <c r="F11" s="32"/>
      <c r="G11" s="32"/>
      <c r="H11" s="32"/>
      <c r="I11" s="32"/>
      <c r="J11" s="32"/>
      <c r="K11" s="32"/>
      <c r="L11" s="32"/>
      <c r="M11" s="30"/>
      <c r="N11" s="30"/>
      <c r="O11" s="35"/>
      <c r="P11" s="37"/>
      <c r="Q11" s="37"/>
      <c r="S11" s="2"/>
      <c r="T11" s="2"/>
      <c r="U11" s="2"/>
    </row>
    <row r="12" spans="1:21" ht="16.350000000000001" customHeight="1" x14ac:dyDescent="0.2">
      <c r="A12" s="15" t="s">
        <v>25</v>
      </c>
      <c r="B12" s="17"/>
      <c r="C12" s="18" t="s">
        <v>28</v>
      </c>
      <c r="D12" s="39">
        <v>75500</v>
      </c>
      <c r="E12" s="39">
        <v>78000</v>
      </c>
      <c r="F12" s="22">
        <v>81000</v>
      </c>
      <c r="G12" s="50">
        <v>82000</v>
      </c>
      <c r="H12" s="50">
        <v>84000</v>
      </c>
      <c r="I12" s="50">
        <v>85000</v>
      </c>
      <c r="J12" s="22">
        <v>76000</v>
      </c>
      <c r="K12" s="22">
        <v>77000</v>
      </c>
      <c r="L12" s="22">
        <v>78000</v>
      </c>
      <c r="M12" s="22">
        <v>79000</v>
      </c>
      <c r="N12" s="22">
        <v>80000</v>
      </c>
      <c r="O12" s="36">
        <v>81900</v>
      </c>
      <c r="P12" s="37">
        <f t="shared" si="0"/>
        <v>957400</v>
      </c>
      <c r="Q12" s="37"/>
      <c r="S12" s="2"/>
      <c r="T12" s="2"/>
      <c r="U12" s="2"/>
    </row>
    <row r="13" spans="1:21" ht="16.350000000000001" customHeight="1" x14ac:dyDescent="0.2">
      <c r="A13" s="14" t="s">
        <v>21</v>
      </c>
      <c r="B13" s="12"/>
      <c r="C13" s="18" t="s">
        <v>3</v>
      </c>
      <c r="D13" s="45">
        <v>603155</v>
      </c>
      <c r="E13" s="45">
        <v>603155</v>
      </c>
      <c r="F13" s="45">
        <v>603155</v>
      </c>
      <c r="G13" s="45">
        <v>603155</v>
      </c>
      <c r="H13" s="45">
        <v>603155</v>
      </c>
      <c r="I13" s="45">
        <v>603155</v>
      </c>
      <c r="J13" s="45">
        <v>603155</v>
      </c>
      <c r="K13" s="45">
        <v>603155</v>
      </c>
      <c r="L13" s="45">
        <v>603155</v>
      </c>
      <c r="M13" s="45">
        <v>603155</v>
      </c>
      <c r="N13" s="45">
        <v>603155</v>
      </c>
      <c r="O13" s="45">
        <v>603157</v>
      </c>
      <c r="P13" s="37">
        <f t="shared" si="0"/>
        <v>7237862</v>
      </c>
      <c r="Q13" s="37"/>
      <c r="S13" s="2"/>
      <c r="T13" s="2"/>
      <c r="U13" s="2"/>
    </row>
    <row r="14" spans="1:21" ht="16.350000000000001" customHeight="1" x14ac:dyDescent="0.2">
      <c r="A14" s="11" t="s">
        <v>29</v>
      </c>
      <c r="B14" s="11"/>
      <c r="C14" s="11"/>
      <c r="D14" s="34"/>
      <c r="E14" s="39"/>
      <c r="F14" s="39"/>
      <c r="G14" s="22"/>
      <c r="H14" s="22"/>
      <c r="I14" s="22"/>
      <c r="J14" s="22"/>
      <c r="K14" s="22"/>
      <c r="L14" s="22"/>
      <c r="M14" s="22"/>
      <c r="N14" s="22"/>
      <c r="O14" s="36"/>
      <c r="P14" s="37"/>
      <c r="Q14" s="37"/>
      <c r="S14" s="2"/>
      <c r="T14" s="2"/>
      <c r="U14" s="2"/>
    </row>
    <row r="15" spans="1:21" ht="16.350000000000001" customHeight="1" x14ac:dyDescent="0.2">
      <c r="A15" s="15"/>
      <c r="B15" s="17"/>
      <c r="C15" s="23" t="s">
        <v>31</v>
      </c>
      <c r="D15" s="47">
        <v>23332899</v>
      </c>
      <c r="E15" s="47">
        <v>23345000</v>
      </c>
      <c r="F15" s="48">
        <v>23390000</v>
      </c>
      <c r="G15" s="48">
        <v>23430000</v>
      </c>
      <c r="H15" s="48">
        <v>23470000</v>
      </c>
      <c r="I15" s="48">
        <v>23520000</v>
      </c>
      <c r="J15" s="48">
        <v>23560000</v>
      </c>
      <c r="K15" s="48">
        <v>23600000</v>
      </c>
      <c r="L15" s="48">
        <v>23645000</v>
      </c>
      <c r="M15" s="48">
        <v>23675000</v>
      </c>
      <c r="N15" s="48">
        <v>23695000</v>
      </c>
      <c r="O15" s="49">
        <v>23739101</v>
      </c>
      <c r="P15" s="38">
        <f t="shared" si="0"/>
        <v>282402000</v>
      </c>
      <c r="Q15" s="38"/>
      <c r="S15" s="2"/>
      <c r="T15" s="2"/>
      <c r="U15" s="2"/>
    </row>
    <row r="16" spans="1:21" ht="16.350000000000001" customHeight="1" x14ac:dyDescent="0.2">
      <c r="A16" s="15"/>
      <c r="B16" s="17"/>
      <c r="C16" s="23" t="s">
        <v>30</v>
      </c>
      <c r="D16" s="47">
        <v>248000</v>
      </c>
      <c r="E16" s="47">
        <v>248000</v>
      </c>
      <c r="F16" s="47">
        <v>248000</v>
      </c>
      <c r="G16" s="47">
        <v>248000</v>
      </c>
      <c r="H16" s="47">
        <v>248000</v>
      </c>
      <c r="I16" s="47">
        <v>248000</v>
      </c>
      <c r="J16" s="47">
        <v>248000</v>
      </c>
      <c r="K16" s="47">
        <v>249000</v>
      </c>
      <c r="L16" s="47">
        <v>249000</v>
      </c>
      <c r="M16" s="47">
        <v>249000</v>
      </c>
      <c r="N16" s="47">
        <v>249000</v>
      </c>
      <c r="O16" s="47">
        <v>249000</v>
      </c>
      <c r="P16" s="38">
        <f t="shared" si="0"/>
        <v>2981000</v>
      </c>
      <c r="Q16" s="38"/>
      <c r="S16" s="2"/>
      <c r="T16" s="2"/>
      <c r="U16" s="2"/>
    </row>
    <row r="17" spans="1:21" ht="16.350000000000001" customHeight="1" x14ac:dyDescent="0.2">
      <c r="A17" s="15"/>
      <c r="B17" s="17"/>
      <c r="C17" s="23" t="s">
        <v>26</v>
      </c>
      <c r="D17" s="47">
        <v>588000</v>
      </c>
      <c r="E17" s="47">
        <v>597000</v>
      </c>
      <c r="F17" s="47">
        <v>606000</v>
      </c>
      <c r="G17" s="48">
        <v>615000</v>
      </c>
      <c r="H17" s="48">
        <v>624000</v>
      </c>
      <c r="I17" s="48">
        <v>635000</v>
      </c>
      <c r="J17" s="48">
        <v>642000</v>
      </c>
      <c r="K17" s="48">
        <v>651000</v>
      </c>
      <c r="L17" s="48">
        <v>661000</v>
      </c>
      <c r="M17" s="48">
        <v>670000</v>
      </c>
      <c r="N17" s="48">
        <v>675000</v>
      </c>
      <c r="O17" s="49">
        <v>683000</v>
      </c>
      <c r="P17" s="38">
        <f t="shared" si="0"/>
        <v>7647000</v>
      </c>
      <c r="Q17" s="38"/>
      <c r="S17" s="2"/>
      <c r="T17" s="2"/>
      <c r="U17" s="2"/>
    </row>
    <row r="18" spans="1:21" ht="16.350000000000001" customHeight="1" x14ac:dyDescent="0.2">
      <c r="A18" s="15"/>
      <c r="B18" s="17"/>
      <c r="C18" s="16" t="s">
        <v>27</v>
      </c>
      <c r="D18" s="22">
        <f>SUM(D15:D17)</f>
        <v>24168899</v>
      </c>
      <c r="E18" s="22">
        <f>SUM(E15:E17)</f>
        <v>24190000</v>
      </c>
      <c r="F18" s="22">
        <f>SUM(F15:F17)</f>
        <v>24244000</v>
      </c>
      <c r="G18" s="22">
        <f t="shared" ref="G18:I18" si="1">SUM(G15:G17)</f>
        <v>24293000</v>
      </c>
      <c r="H18" s="22">
        <f t="shared" si="1"/>
        <v>24342000</v>
      </c>
      <c r="I18" s="22">
        <f t="shared" si="1"/>
        <v>24403000</v>
      </c>
      <c r="J18" s="22">
        <f t="shared" ref="J18:L18" si="2">SUM(J15:J17)</f>
        <v>24450000</v>
      </c>
      <c r="K18" s="22">
        <f t="shared" si="2"/>
        <v>24500000</v>
      </c>
      <c r="L18" s="22">
        <f t="shared" si="2"/>
        <v>24555000</v>
      </c>
      <c r="M18" s="22">
        <f t="shared" ref="M18:O18" si="3">SUM(M15:M17)</f>
        <v>24594000</v>
      </c>
      <c r="N18" s="22">
        <f t="shared" si="3"/>
        <v>24619000</v>
      </c>
      <c r="O18" s="36">
        <f t="shared" si="3"/>
        <v>24671101</v>
      </c>
      <c r="P18" s="37">
        <f t="shared" si="0"/>
        <v>293030000</v>
      </c>
      <c r="Q18" s="37"/>
      <c r="S18" s="2"/>
      <c r="T18" s="2"/>
      <c r="U18" s="2"/>
    </row>
    <row r="19" spans="1:21" ht="16.350000000000001" customHeight="1" x14ac:dyDescent="0.2">
      <c r="A19" s="15"/>
      <c r="B19" s="17"/>
      <c r="C19" s="16" t="s">
        <v>34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S19" s="2"/>
      <c r="T19" s="2"/>
      <c r="U19" s="2"/>
    </row>
    <row r="20" spans="1:21" x14ac:dyDescent="0.2">
      <c r="A20" s="14"/>
      <c r="B20" s="12"/>
      <c r="C20" s="16" t="s">
        <v>32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S20" s="2"/>
      <c r="T20" s="2"/>
      <c r="U20" s="2"/>
    </row>
    <row r="21" spans="1:21" x14ac:dyDescent="0.2">
      <c r="C21" s="16" t="s">
        <v>33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S21" s="2"/>
      <c r="T21" s="2"/>
      <c r="U21" s="2"/>
    </row>
    <row r="22" spans="1:21" x14ac:dyDescent="0.2"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S22" s="2"/>
      <c r="T22" s="2"/>
      <c r="U22" s="2"/>
    </row>
    <row r="23" spans="1:21" x14ac:dyDescent="0.2">
      <c r="D23" s="44"/>
      <c r="E23" s="44"/>
      <c r="F23" s="44"/>
      <c r="G23" s="44"/>
      <c r="H23" s="44"/>
      <c r="I23" s="44"/>
      <c r="J23" s="44"/>
      <c r="K23" s="44"/>
      <c r="L23" s="44"/>
      <c r="M23" s="26"/>
      <c r="N23" s="26"/>
      <c r="O23" s="26"/>
      <c r="S23" s="2"/>
      <c r="T23" s="2"/>
      <c r="U23" s="2"/>
    </row>
    <row r="24" spans="1:21" x14ac:dyDescent="0.2"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S24" s="2"/>
      <c r="T24" s="2"/>
      <c r="U24" s="2"/>
    </row>
    <row r="25" spans="1:21" x14ac:dyDescent="0.2"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S25" s="2"/>
      <c r="T25" s="2"/>
      <c r="U25" s="2"/>
    </row>
    <row r="26" spans="1:21" x14ac:dyDescent="0.2">
      <c r="S26" s="2"/>
      <c r="T26" s="2"/>
      <c r="U26" s="2"/>
    </row>
    <row r="27" spans="1:21" x14ac:dyDescent="0.2">
      <c r="S27" s="2"/>
      <c r="T27" s="2"/>
      <c r="U27" s="2"/>
    </row>
    <row r="28" spans="1:21" x14ac:dyDescent="0.2">
      <c r="S28" s="2"/>
      <c r="T28" s="2"/>
      <c r="U28" s="2"/>
    </row>
    <row r="29" spans="1:21" x14ac:dyDescent="0.2">
      <c r="S29" s="2"/>
      <c r="T29" s="2"/>
      <c r="U29" s="2"/>
    </row>
    <row r="30" spans="1:21" x14ac:dyDescent="0.2">
      <c r="S30" s="2"/>
      <c r="T30" s="2"/>
      <c r="U30" s="2"/>
    </row>
    <row r="31" spans="1:21" x14ac:dyDescent="0.2">
      <c r="S31" s="2"/>
      <c r="T31" s="2"/>
      <c r="U31" s="2"/>
    </row>
    <row r="32" spans="1:21" x14ac:dyDescent="0.2">
      <c r="S32" s="2"/>
      <c r="T32" s="2"/>
      <c r="U32" s="2"/>
    </row>
    <row r="33" spans="19:21" x14ac:dyDescent="0.2">
      <c r="S33" s="2"/>
      <c r="T33" s="2"/>
      <c r="U33" s="2"/>
    </row>
    <row r="34" spans="19:21" x14ac:dyDescent="0.2">
      <c r="S34" s="2"/>
      <c r="T34" s="2"/>
      <c r="U34" s="2"/>
    </row>
    <row r="35" spans="19:21" x14ac:dyDescent="0.2">
      <c r="S35" s="2"/>
      <c r="T35" s="2"/>
      <c r="U35" s="2"/>
    </row>
    <row r="36" spans="19:21" x14ac:dyDescent="0.2">
      <c r="S36" s="2"/>
      <c r="T36" s="2"/>
      <c r="U36" s="2"/>
    </row>
    <row r="37" spans="19:21" x14ac:dyDescent="0.2">
      <c r="S37" s="2"/>
      <c r="T37" s="2"/>
      <c r="U37" s="2"/>
    </row>
    <row r="38" spans="19:21" x14ac:dyDescent="0.2">
      <c r="S38" s="2"/>
      <c r="T38" s="2"/>
      <c r="U38" s="2"/>
    </row>
    <row r="39" spans="19:21" x14ac:dyDescent="0.2">
      <c r="S39" s="2"/>
      <c r="T39" s="2"/>
      <c r="U39" s="2"/>
    </row>
    <row r="40" spans="19:21" x14ac:dyDescent="0.2">
      <c r="S40" s="2"/>
      <c r="T40" s="2"/>
      <c r="U40" s="2"/>
    </row>
    <row r="41" spans="19:21" x14ac:dyDescent="0.2">
      <c r="S41" s="2"/>
      <c r="T41" s="2"/>
      <c r="U41" s="2"/>
    </row>
    <row r="42" spans="19:21" x14ac:dyDescent="0.2">
      <c r="S42" s="2"/>
      <c r="T42" s="2"/>
      <c r="U42" s="2"/>
    </row>
    <row r="43" spans="19:21" x14ac:dyDescent="0.2">
      <c r="S43" s="2"/>
      <c r="T43" s="2"/>
      <c r="U43" s="2"/>
    </row>
    <row r="44" spans="19:21" x14ac:dyDescent="0.2">
      <c r="S44" s="2"/>
      <c r="T44" s="2"/>
      <c r="U44" s="2"/>
    </row>
    <row r="45" spans="19:21" x14ac:dyDescent="0.2">
      <c r="S45" s="2"/>
      <c r="T45" s="2"/>
      <c r="U45" s="2"/>
    </row>
    <row r="46" spans="19:21" x14ac:dyDescent="0.2">
      <c r="S46" s="2"/>
      <c r="T46" s="2"/>
      <c r="U46" s="2"/>
    </row>
    <row r="47" spans="19:21" x14ac:dyDescent="0.2">
      <c r="S47" s="2"/>
      <c r="T47" s="2"/>
      <c r="U47" s="2"/>
    </row>
    <row r="48" spans="19:21" x14ac:dyDescent="0.2">
      <c r="S48" s="2"/>
      <c r="T48" s="2"/>
      <c r="U48" s="2"/>
    </row>
    <row r="49" spans="19:21" x14ac:dyDescent="0.2">
      <c r="S49" s="2"/>
      <c r="T49" s="2"/>
      <c r="U49" s="2"/>
    </row>
    <row r="50" spans="19:21" x14ac:dyDescent="0.2">
      <c r="S50" s="2"/>
      <c r="T50" s="2"/>
      <c r="U50" s="2"/>
    </row>
    <row r="51" spans="19:21" x14ac:dyDescent="0.2">
      <c r="S51" s="2"/>
      <c r="T51" s="2"/>
      <c r="U51" s="2"/>
    </row>
    <row r="52" spans="19:21" x14ac:dyDescent="0.2">
      <c r="S52" s="2"/>
      <c r="T52" s="2"/>
      <c r="U52" s="2"/>
    </row>
    <row r="53" spans="19:21" x14ac:dyDescent="0.2">
      <c r="S53" s="2"/>
      <c r="T53" s="2"/>
      <c r="U53" s="2"/>
    </row>
    <row r="54" spans="19:21" x14ac:dyDescent="0.2">
      <c r="S54" s="2"/>
      <c r="T54" s="2"/>
      <c r="U54" s="2"/>
    </row>
    <row r="55" spans="19:21" x14ac:dyDescent="0.2">
      <c r="S55" s="2"/>
      <c r="T55" s="2"/>
      <c r="U55" s="2"/>
    </row>
    <row r="56" spans="19:21" x14ac:dyDescent="0.2">
      <c r="S56" s="2"/>
      <c r="T56" s="2"/>
      <c r="U56" s="2"/>
    </row>
    <row r="57" spans="19:21" x14ac:dyDescent="0.2">
      <c r="S57" s="2"/>
      <c r="T57" s="2"/>
      <c r="U57" s="2"/>
    </row>
    <row r="58" spans="19:21" x14ac:dyDescent="0.2">
      <c r="S58" s="2"/>
      <c r="T58" s="2"/>
      <c r="U58" s="2"/>
    </row>
    <row r="59" spans="19:21" x14ac:dyDescent="0.2">
      <c r="S59" s="2"/>
      <c r="T59" s="2"/>
      <c r="U59" s="2"/>
    </row>
    <row r="60" spans="19:21" x14ac:dyDescent="0.2">
      <c r="S60" s="2"/>
      <c r="T60" s="2"/>
      <c r="U60" s="2"/>
    </row>
    <row r="61" spans="19:21" x14ac:dyDescent="0.2">
      <c r="S61" s="2"/>
      <c r="T61" s="2"/>
      <c r="U61" s="2"/>
    </row>
    <row r="62" spans="19:21" x14ac:dyDescent="0.2">
      <c r="S62" s="2"/>
      <c r="T62" s="2"/>
      <c r="U62" s="2"/>
    </row>
    <row r="63" spans="19:21" x14ac:dyDescent="0.2">
      <c r="S63" s="2"/>
      <c r="T63" s="2"/>
      <c r="U63" s="2"/>
    </row>
    <row r="64" spans="19:21" x14ac:dyDescent="0.2">
      <c r="S64" s="2"/>
      <c r="T64" s="2"/>
      <c r="U64" s="2"/>
    </row>
    <row r="65" spans="19:21" x14ac:dyDescent="0.2">
      <c r="S65" s="2"/>
      <c r="T65" s="2"/>
      <c r="U65" s="2"/>
    </row>
    <row r="66" spans="19:21" x14ac:dyDescent="0.2">
      <c r="S66" s="2"/>
      <c r="T66" s="2"/>
      <c r="U66" s="2"/>
    </row>
    <row r="67" spans="19:21" x14ac:dyDescent="0.2">
      <c r="S67" s="2"/>
      <c r="T67" s="2"/>
      <c r="U67" s="2"/>
    </row>
    <row r="68" spans="19:21" x14ac:dyDescent="0.2">
      <c r="S68" s="2"/>
      <c r="T68" s="2"/>
      <c r="U68" s="2"/>
    </row>
    <row r="69" spans="19:21" x14ac:dyDescent="0.2">
      <c r="S69" s="2"/>
      <c r="T69" s="2"/>
      <c r="U69" s="2"/>
    </row>
    <row r="70" spans="19:21" x14ac:dyDescent="0.2">
      <c r="S70" s="2"/>
      <c r="T70" s="2"/>
      <c r="U70" s="2"/>
    </row>
    <row r="71" spans="19:21" x14ac:dyDescent="0.2">
      <c r="S71" s="2"/>
      <c r="T71" s="2"/>
      <c r="U71" s="2"/>
    </row>
    <row r="72" spans="19:21" x14ac:dyDescent="0.2">
      <c r="S72" s="2"/>
      <c r="T72" s="2"/>
      <c r="U72" s="2"/>
    </row>
    <row r="73" spans="19:21" x14ac:dyDescent="0.2">
      <c r="S73" s="2"/>
      <c r="T73" s="2"/>
      <c r="U73" s="2"/>
    </row>
    <row r="74" spans="19:21" x14ac:dyDescent="0.2">
      <c r="S74" s="2"/>
      <c r="T74" s="2"/>
      <c r="U74" s="2"/>
    </row>
    <row r="75" spans="19:21" x14ac:dyDescent="0.2">
      <c r="S75" s="2"/>
      <c r="T75" s="2"/>
      <c r="U75" s="2"/>
    </row>
    <row r="76" spans="19:21" x14ac:dyDescent="0.2">
      <c r="S76" s="2"/>
      <c r="T76" s="2"/>
      <c r="U76" s="2"/>
    </row>
    <row r="77" spans="19:21" x14ac:dyDescent="0.2">
      <c r="S77" s="2"/>
      <c r="T77" s="2"/>
      <c r="U77" s="2"/>
    </row>
    <row r="78" spans="19:21" x14ac:dyDescent="0.2">
      <c r="S78" s="2"/>
      <c r="T78" s="2"/>
      <c r="U78" s="2"/>
    </row>
    <row r="79" spans="19:21" x14ac:dyDescent="0.2">
      <c r="S79" s="2"/>
      <c r="T79" s="2"/>
      <c r="U79" s="2"/>
    </row>
    <row r="80" spans="19:21" x14ac:dyDescent="0.2">
      <c r="S80" s="2"/>
      <c r="T80" s="2"/>
      <c r="U80" s="2"/>
    </row>
    <row r="81" spans="19:21" x14ac:dyDescent="0.2">
      <c r="S81" s="2"/>
      <c r="T81" s="2"/>
      <c r="U81" s="2"/>
    </row>
    <row r="82" spans="19:21" x14ac:dyDescent="0.2">
      <c r="S82" s="2"/>
      <c r="T82" s="2"/>
      <c r="U82" s="2"/>
    </row>
    <row r="83" spans="19:21" x14ac:dyDescent="0.2">
      <c r="S83" s="2"/>
      <c r="T83" s="2"/>
      <c r="U83" s="2"/>
    </row>
    <row r="84" spans="19:21" x14ac:dyDescent="0.2">
      <c r="S84" s="2"/>
      <c r="T84" s="2"/>
      <c r="U84" s="2"/>
    </row>
    <row r="85" spans="19:21" x14ac:dyDescent="0.2">
      <c r="S85" s="2"/>
      <c r="T85" s="2"/>
      <c r="U85" s="2"/>
    </row>
    <row r="86" spans="19:21" x14ac:dyDescent="0.2">
      <c r="S86" s="2"/>
      <c r="T86" s="2"/>
      <c r="U86" s="2"/>
    </row>
    <row r="87" spans="19:21" x14ac:dyDescent="0.2">
      <c r="S87" s="2"/>
      <c r="T87" s="2"/>
      <c r="U87" s="2"/>
    </row>
    <row r="88" spans="19:21" x14ac:dyDescent="0.2">
      <c r="S88" s="2"/>
      <c r="T88" s="2"/>
      <c r="U88" s="2"/>
    </row>
    <row r="89" spans="19:21" x14ac:dyDescent="0.2">
      <c r="S89" s="2"/>
      <c r="T89" s="2"/>
      <c r="U89" s="2"/>
    </row>
    <row r="90" spans="19:21" x14ac:dyDescent="0.2">
      <c r="S90" s="2"/>
      <c r="T90" s="2"/>
      <c r="U90" s="2"/>
    </row>
    <row r="91" spans="19:21" x14ac:dyDescent="0.2">
      <c r="S91" s="2"/>
      <c r="T91" s="2"/>
      <c r="U91" s="2"/>
    </row>
    <row r="92" spans="19:21" x14ac:dyDescent="0.2">
      <c r="S92" s="2"/>
      <c r="T92" s="2"/>
      <c r="U92" s="2"/>
    </row>
    <row r="93" spans="19:21" x14ac:dyDescent="0.2">
      <c r="S93" s="2"/>
      <c r="T93" s="2"/>
      <c r="U93" s="2"/>
    </row>
    <row r="94" spans="19:21" x14ac:dyDescent="0.2">
      <c r="S94" s="2"/>
      <c r="T94" s="2"/>
      <c r="U94" s="2"/>
    </row>
    <row r="95" spans="19:21" x14ac:dyDescent="0.2">
      <c r="S95" s="2"/>
      <c r="T95" s="2"/>
      <c r="U95" s="2"/>
    </row>
    <row r="96" spans="19:21" x14ac:dyDescent="0.2">
      <c r="S96" s="2"/>
      <c r="T96" s="2"/>
      <c r="U96" s="2"/>
    </row>
    <row r="97" spans="19:21" x14ac:dyDescent="0.2">
      <c r="S97" s="2"/>
      <c r="T97" s="2"/>
      <c r="U97" s="2"/>
    </row>
    <row r="98" spans="19:21" x14ac:dyDescent="0.2">
      <c r="S98" s="2"/>
      <c r="T98" s="2"/>
      <c r="U98" s="2"/>
    </row>
    <row r="99" spans="19:21" x14ac:dyDescent="0.2">
      <c r="S99" s="2"/>
      <c r="T99" s="2"/>
      <c r="U99" s="2"/>
    </row>
    <row r="100" spans="19:21" x14ac:dyDescent="0.2">
      <c r="S100" s="2"/>
      <c r="T100" s="2"/>
      <c r="U100" s="2"/>
    </row>
    <row r="101" spans="19:21" x14ac:dyDescent="0.2">
      <c r="S101" s="2"/>
      <c r="T101" s="2"/>
      <c r="U101" s="2"/>
    </row>
  </sheetData>
  <mergeCells count="2">
    <mergeCell ref="D3:I3"/>
    <mergeCell ref="D4:O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2016-01-20, dnr VER 2016-3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2016-01-18T15:23:30Z</cp:lastPrinted>
  <dcterms:created xsi:type="dcterms:W3CDTF">2002-03-22T11:33:45Z</dcterms:created>
  <dcterms:modified xsi:type="dcterms:W3CDTF">2016-01-18T15:23:40Z</dcterms:modified>
</cp:coreProperties>
</file>