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JanPM\JanPM 2018\"/>
    </mc:Choice>
  </mc:AlternateContent>
  <bookViews>
    <workbookView xWindow="-15" yWindow="-15" windowWidth="20730" windowHeight="11760"/>
  </bookViews>
  <sheets>
    <sheet name="Redovisning" sheetId="2" r:id="rId1"/>
  </sheets>
  <calcPr calcId="162913"/>
</workbook>
</file>

<file path=xl/calcChain.xml><?xml version="1.0" encoding="utf-8"?>
<calcChain xmlns="http://schemas.openxmlformats.org/spreadsheetml/2006/main">
  <c r="P17" i="2" l="1"/>
  <c r="P16" i="2"/>
  <c r="P15" i="2"/>
  <c r="P13" i="2"/>
  <c r="P12" i="2"/>
  <c r="P10" i="2"/>
  <c r="P9" i="2"/>
  <c r="P8" i="2"/>
  <c r="P7" i="2"/>
  <c r="O18" i="2"/>
  <c r="N18" i="2"/>
  <c r="M18" i="2"/>
  <c r="L18" i="2"/>
  <c r="K18" i="2"/>
  <c r="J18" i="2"/>
  <c r="I18" i="2"/>
  <c r="H18" i="2"/>
  <c r="G18" i="2"/>
  <c r="F18" i="2"/>
  <c r="E18" i="2"/>
  <c r="D18" i="2"/>
  <c r="P18" i="2" l="1"/>
</calcChain>
</file>

<file path=xl/sharedStrings.xml><?xml version="1.0" encoding="utf-8"?>
<sst xmlns="http://schemas.openxmlformats.org/spreadsheetml/2006/main" count="37" uniqueCount="37">
  <si>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</si>
  <si>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</si>
  <si>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</si>
  <si>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</si>
  <si>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</si>
  <si>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</si>
  <si>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</si>
  <si>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</si>
  <si>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</si>
  <si>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</si>
  <si>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</si>
  <si>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</si>
  <si>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</si>
  <si>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</si>
  <si>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</si>
  <si>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</si>
  <si>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</si>
  <si>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</si>
  <si>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</si>
  <si>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</si>
  <si>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</si>
  <si>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</si>
  <si>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</si>
  <si>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</si>
  <si>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</si>
  <si>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</si>
  <si>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</si>
  <si>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</si>
  <si>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</si>
  <si>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</si>
  <si>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</si>
  <si>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</si>
  <si>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</si>
  <si>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</si>
  <si>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</si>
  <si>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t>Prognos</t>
  </si>
  <si>
    <r>
      <t xml:space="preserve">Månadsredovisning år 2018, prognos. </t>
    </r>
    <r>
      <rPr>
        <sz val="10"/>
        <rFont val="Arial"/>
        <family val="2"/>
      </rPr>
      <t>Beloppen anges i 1000-tal kronor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</si>
</sst>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  <xf numFmtId="4" fontId="16" fillId="3" borderId="5" applyNumberFormat="0" applyProtection="0">
      <alignment vertical="center"/>
    </xf>
    <xf numFmtId="4" fontId="17" fillId="3" borderId="5" applyNumberFormat="0" applyProtection="0">
      <alignment vertical="center"/>
    </xf>
    <xf numFmtId="4" fontId="16" fillId="3" borderId="5" applyNumberFormat="0" applyProtection="0">
      <alignment horizontal="left" vertical="center" indent="1"/>
    </xf>
    <xf numFmtId="4" fontId="16" fillId="3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5" borderId="5" applyNumberFormat="0" applyProtection="0">
      <alignment horizontal="right" vertical="center"/>
    </xf>
    <xf numFmtId="4" fontId="16" fillId="6" borderId="5" applyNumberFormat="0" applyProtection="0">
      <alignment horizontal="right" vertical="center"/>
    </xf>
    <xf numFmtId="4" fontId="16" fillId="7" borderId="5" applyNumberFormat="0" applyProtection="0">
      <alignment horizontal="right" vertical="center"/>
    </xf>
    <xf numFmtId="4" fontId="16" fillId="8" borderId="5" applyNumberFormat="0" applyProtection="0">
      <alignment horizontal="right" vertical="center"/>
    </xf>
    <xf numFmtId="4" fontId="16" fillId="9" borderId="5" applyNumberFormat="0" applyProtection="0">
      <alignment horizontal="right" vertical="center"/>
    </xf>
    <xf numFmtId="4" fontId="16" fillId="10" borderId="5" applyNumberFormat="0" applyProtection="0">
      <alignment horizontal="right" vertical="center"/>
    </xf>
    <xf numFmtId="4" fontId="16" fillId="11" borderId="5" applyNumberFormat="0" applyProtection="0">
      <alignment horizontal="right" vertical="center"/>
    </xf>
    <xf numFmtId="4" fontId="16" fillId="12" borderId="5" applyNumberFormat="0" applyProtection="0">
      <alignment horizontal="right" vertical="center"/>
    </xf>
    <xf numFmtId="4" fontId="16" fillId="13" borderId="5" applyNumberFormat="0" applyProtection="0">
      <alignment horizontal="right" vertical="center"/>
    </xf>
    <xf numFmtId="4" fontId="18" fillId="14" borderId="5" applyNumberFormat="0" applyProtection="0">
      <alignment horizontal="left" vertical="center" indent="1"/>
    </xf>
    <xf numFmtId="4" fontId="16" fillId="15" borderId="6" applyNumberFormat="0" applyProtection="0">
      <alignment horizontal="left" vertical="center" indent="1"/>
    </xf>
    <xf numFmtId="4" fontId="19" fillId="16" borderId="0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20" borderId="5" applyNumberFormat="0" applyProtection="0">
      <alignment vertical="center"/>
    </xf>
    <xf numFmtId="4" fontId="17" fillId="20" borderId="5" applyNumberFormat="0" applyProtection="0">
      <alignment vertical="center"/>
    </xf>
    <xf numFmtId="4" fontId="16" fillId="20" borderId="5" applyNumberFormat="0" applyProtection="0">
      <alignment horizontal="left" vertical="center" indent="1"/>
    </xf>
    <xf numFmtId="4" fontId="16" fillId="20" borderId="5" applyNumberFormat="0" applyProtection="0">
      <alignment horizontal="left" vertical="center" indent="1"/>
    </xf>
    <xf numFmtId="4" fontId="16" fillId="15" borderId="5" applyNumberFormat="0" applyProtection="0">
      <alignment horizontal="right" vertical="center"/>
    </xf>
    <xf numFmtId="4" fontId="17" fillId="15" borderId="5" applyNumberFormat="0" applyProtection="0">
      <alignment horizontal="right" vertical="center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0" fillId="0" borderId="0"/>
    <xf numFmtId="4" fontId="15" fillId="15" borderId="5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61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2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21" fillId="0" borderId="0" xfId="0" applyFont="1" applyBorder="1" applyAlignment="1"/>
    <xf numFmtId="3" fontId="22" fillId="0" borderId="0" xfId="0" applyNumberFormat="1" applyFont="1" applyAlignment="1"/>
    <xf numFmtId="0" fontId="5" fillId="0" borderId="7" xfId="0" applyFont="1" applyBorder="1" applyAlignment="1"/>
    <xf numFmtId="3" fontId="4" fillId="0" borderId="7" xfId="0" applyNumberFormat="1" applyFont="1" applyBorder="1" applyAlignment="1"/>
    <xf numFmtId="3" fontId="4" fillId="0" borderId="8" xfId="0" applyNumberFormat="1" applyFont="1" applyFill="1" applyBorder="1" applyAlignment="1"/>
    <xf numFmtId="3" fontId="6" fillId="0" borderId="8" xfId="0" applyNumberFormat="1" applyFont="1" applyFill="1" applyBorder="1" applyAlignment="1"/>
    <xf numFmtId="0" fontId="7" fillId="0" borderId="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3" fontId="4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3" fillId="0" borderId="0" xfId="0" applyFont="1" applyBorder="1" applyAlignment="1">
      <alignment horizontal="left" vertical="center"/>
    </xf>
    <xf numFmtId="3" fontId="6" fillId="0" borderId="0" xfId="0" applyNumberFormat="1" applyFont="1" applyFill="1" applyBorder="1" applyAlignment="1"/>
    <xf numFmtId="0" fontId="7" fillId="0" borderId="10" xfId="0" applyFont="1" applyFill="1" applyBorder="1" applyAlignment="1">
      <alignment vertical="center"/>
    </xf>
    <xf numFmtId="0" fontId="21" fillId="0" borderId="0" xfId="0" applyFont="1" applyFill="1" applyAlignment="1"/>
    <xf numFmtId="0" fontId="21" fillId="0" borderId="0" xfId="0" applyFont="1" applyFill="1" applyBorder="1" applyAlignment="1"/>
    <xf numFmtId="0" fontId="21" fillId="0" borderId="7" xfId="0" applyFont="1" applyBorder="1" applyAlignment="1"/>
    <xf numFmtId="3" fontId="22" fillId="0" borderId="0" xfId="0" applyNumberFormat="1" applyFont="1" applyBorder="1" applyAlignment="1"/>
    <xf numFmtId="3" fontId="22" fillId="0" borderId="7" xfId="0" applyNumberFormat="1" applyFont="1" applyBorder="1" applyAlignment="1"/>
    <xf numFmtId="3" fontId="4" fillId="0" borderId="7" xfId="0" applyNumberFormat="1" applyFont="1" applyFill="1" applyBorder="1" applyAlignment="1"/>
    <xf numFmtId="3" fontId="4" fillId="0" borderId="0" xfId="0" applyNumberFormat="1" applyFont="1" applyAlignment="1"/>
    <xf numFmtId="3" fontId="4" fillId="0" borderId="0" xfId="1" applyNumberFormat="1" applyFont="1" applyAlignment="1"/>
    <xf numFmtId="3" fontId="4" fillId="0" borderId="0" xfId="0" applyNumberFormat="1" applyFont="1" applyFill="1" applyBorder="1"/>
    <xf numFmtId="3" fontId="4" fillId="0" borderId="7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" fontId="6" fillId="0" borderId="0" xfId="0" applyNumberFormat="1" applyFont="1" applyAlignment="1"/>
    <xf numFmtId="3" fontId="6" fillId="0" borderId="0" xfId="0" applyNumberFormat="1" applyFont="1" applyBorder="1" applyAlignment="1"/>
    <xf numFmtId="3" fontId="6" fillId="0" borderId="7" xfId="0" applyNumberFormat="1" applyFont="1" applyBorder="1" applyAlignment="1"/>
    <xf numFmtId="3" fontId="4" fillId="0" borderId="0" xfId="0" applyNumberFormat="1" applyFont="1" applyFill="1" applyAlignment="1"/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8"/>
  <sheetViews>
    <sheetView tabSelected="1" zoomScaleNormal="100" workbookViewId="0">
      <selection activeCell="D8" sqref="D8:O8"/>
    </sheetView>
  </sheetViews>
  <sheetFormatPr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4" width="9.28515625" style="6" customWidth="1"/>
    <col min="5" max="7" width="9.28515625" style="2" customWidth="1"/>
    <col min="8" max="8" width="9.28515625" style="1" customWidth="1"/>
    <col min="9" max="12" width="9.28515625" style="2" customWidth="1"/>
    <col min="13" max="13" width="9.85546875" style="2" customWidth="1"/>
    <col min="14" max="15" width="9.28515625" style="2" customWidth="1"/>
    <col min="16" max="17" width="9.85546875" style="2" customWidth="1"/>
    <col min="18" max="18" width="0.85546875" style="2" customWidth="1"/>
    <col min="19" max="19" width="2.42578125" style="2" customWidth="1"/>
    <col min="20" max="20" width="1.7109375" style="2" customWidth="1"/>
    <col min="21" max="21" width="3.42578125" style="1" customWidth="1"/>
    <col min="22" max="22" width="9.85546875" style="1" customWidth="1"/>
    <col min="23" max="23" width="10.28515625" style="1" customWidth="1"/>
    <col min="24" max="24" width="5" style="6" customWidth="1"/>
    <col min="25" max="25" width="9.85546875" style="6" bestFit="1" customWidth="1"/>
    <col min="26" max="55" width="9.140625" style="6"/>
    <col min="56" max="16384" width="9.140625" style="1"/>
  </cols>
  <sheetData>
    <row r="1" spans="1:23" x14ac:dyDescent="0.2"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U1" s="2"/>
      <c r="V1" s="2"/>
      <c r="W1" s="2"/>
    </row>
    <row r="2" spans="1:23" ht="12.75" x14ac:dyDescent="0.2">
      <c r="A2" s="7" t="s">
        <v>36</v>
      </c>
      <c r="B2" s="8"/>
      <c r="C2" s="8"/>
      <c r="D2" s="9"/>
      <c r="E2" s="10"/>
      <c r="F2" s="10"/>
      <c r="G2" s="10"/>
      <c r="H2" s="8"/>
      <c r="I2" s="10"/>
      <c r="J2" s="10"/>
      <c r="K2" s="10"/>
      <c r="L2" s="24"/>
      <c r="M2" s="24"/>
      <c r="N2" s="24"/>
      <c r="O2" s="24"/>
      <c r="P2" s="24"/>
      <c r="Q2" s="24"/>
      <c r="U2" s="2"/>
      <c r="V2" s="2"/>
      <c r="W2" s="2"/>
    </row>
    <row r="3" spans="1:23" x14ac:dyDescent="0.2">
      <c r="A3" s="3"/>
      <c r="B3" s="3"/>
      <c r="C3" s="4"/>
      <c r="D3" s="53"/>
      <c r="E3" s="53"/>
      <c r="F3" s="53"/>
      <c r="G3" s="53"/>
      <c r="H3" s="53"/>
      <c r="I3" s="53"/>
      <c r="J3" s="22"/>
      <c r="K3" s="22"/>
      <c r="L3" s="22"/>
      <c r="M3" s="22"/>
      <c r="N3" s="22"/>
      <c r="O3" s="22"/>
      <c r="P3" s="22"/>
      <c r="Q3" s="22"/>
      <c r="U3" s="2"/>
      <c r="V3" s="23"/>
      <c r="W3" s="2"/>
    </row>
    <row r="4" spans="1:23" x14ac:dyDescent="0.2">
      <c r="A4" s="3"/>
      <c r="B4" s="3"/>
      <c r="C4" s="4"/>
      <c r="D4" s="54" t="s">
        <v>35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  <c r="P4" s="35"/>
      <c r="Q4" s="38"/>
      <c r="R4" s="39"/>
      <c r="U4" s="2"/>
      <c r="V4" s="2"/>
      <c r="W4" s="2"/>
    </row>
    <row r="5" spans="1:23" ht="12.75" x14ac:dyDescent="0.2">
      <c r="A5" s="5"/>
      <c r="B5" s="5"/>
      <c r="C5" s="5"/>
      <c r="D5" s="42" t="s">
        <v>6</v>
      </c>
      <c r="E5" s="25" t="s">
        <v>7</v>
      </c>
      <c r="F5" s="25" t="s">
        <v>8</v>
      </c>
      <c r="G5" s="25" t="s">
        <v>9</v>
      </c>
      <c r="H5" s="5" t="s">
        <v>10</v>
      </c>
      <c r="I5" s="25" t="s">
        <v>11</v>
      </c>
      <c r="J5" s="2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36" t="s">
        <v>1</v>
      </c>
      <c r="Q5" s="40"/>
      <c r="R5" s="39"/>
      <c r="U5" s="2"/>
      <c r="V5" s="2"/>
      <c r="W5" s="2"/>
    </row>
    <row r="6" spans="1:23" ht="16.350000000000001" customHeight="1" x14ac:dyDescent="0.2">
      <c r="A6" s="11" t="s">
        <v>18</v>
      </c>
      <c r="B6" s="11"/>
      <c r="C6" s="11"/>
      <c r="D6" s="26"/>
      <c r="E6" s="27"/>
      <c r="F6" s="28"/>
      <c r="G6" s="28"/>
      <c r="H6" s="26"/>
      <c r="I6" s="28"/>
      <c r="J6" s="28"/>
      <c r="K6" s="28"/>
      <c r="L6" s="28"/>
      <c r="M6" s="26"/>
      <c r="N6" s="26"/>
      <c r="O6" s="31"/>
      <c r="P6" s="33"/>
      <c r="Q6" s="37"/>
      <c r="R6" s="39"/>
      <c r="U6" s="2"/>
      <c r="V6" s="2"/>
      <c r="W6" s="2"/>
    </row>
    <row r="7" spans="1:23" ht="16.350000000000001" customHeight="1" x14ac:dyDescent="0.2">
      <c r="A7" s="14" t="s">
        <v>22</v>
      </c>
      <c r="B7" s="13"/>
      <c r="C7" s="12" t="s">
        <v>19</v>
      </c>
      <c r="D7" s="37">
        <v>1106141.1075643252</v>
      </c>
      <c r="E7" s="37">
        <v>1097101.6912638529</v>
      </c>
      <c r="F7" s="37">
        <v>1096201.8575702331</v>
      </c>
      <c r="G7" s="37">
        <v>1091398.5061904865</v>
      </c>
      <c r="H7" s="37">
        <v>1089398.3323823856</v>
      </c>
      <c r="I7" s="37">
        <v>1094995.8848047622</v>
      </c>
      <c r="J7" s="37">
        <v>1083829.1442829603</v>
      </c>
      <c r="K7" s="37">
        <v>1080189.7082243089</v>
      </c>
      <c r="L7" s="37">
        <v>1078564.1390951825</v>
      </c>
      <c r="M7" s="37">
        <v>1074704.6350136348</v>
      </c>
      <c r="N7" s="37">
        <v>1071271.5738564548</v>
      </c>
      <c r="O7" s="48">
        <v>1082103.8109834546</v>
      </c>
      <c r="P7" s="33">
        <f>SUM(D7:O7)</f>
        <v>13045900.39123204</v>
      </c>
      <c r="Q7" s="37"/>
      <c r="R7" s="39"/>
      <c r="U7" s="2"/>
      <c r="V7" s="2"/>
      <c r="W7" s="2"/>
    </row>
    <row r="8" spans="1:23" ht="16.350000000000001" customHeight="1" x14ac:dyDescent="0.2">
      <c r="A8" s="14" t="s">
        <v>23</v>
      </c>
      <c r="B8" s="13"/>
      <c r="C8" s="12" t="s">
        <v>0</v>
      </c>
      <c r="D8" s="37">
        <v>931000</v>
      </c>
      <c r="E8" s="60">
        <v>924000</v>
      </c>
      <c r="F8" s="37">
        <v>919000</v>
      </c>
      <c r="G8" s="37">
        <v>914000</v>
      </c>
      <c r="H8" s="37">
        <v>910000</v>
      </c>
      <c r="I8" s="37">
        <v>907000</v>
      </c>
      <c r="J8" s="37">
        <v>902000</v>
      </c>
      <c r="K8" s="37">
        <v>897000</v>
      </c>
      <c r="L8" s="37">
        <v>893000</v>
      </c>
      <c r="M8" s="37">
        <v>890000</v>
      </c>
      <c r="N8" s="37">
        <v>886000</v>
      </c>
      <c r="O8" s="48">
        <v>884300</v>
      </c>
      <c r="P8" s="33">
        <f t="shared" ref="P8:P18" si="0">SUM(D8:O8)</f>
        <v>10857300</v>
      </c>
      <c r="Q8" s="37"/>
      <c r="R8" s="39"/>
      <c r="U8" s="2"/>
      <c r="V8" s="2"/>
      <c r="W8" s="2"/>
    </row>
    <row r="9" spans="1:23" ht="16.350000000000001" customHeight="1" x14ac:dyDescent="0.2">
      <c r="A9" s="14" t="s">
        <v>24</v>
      </c>
      <c r="B9" s="13"/>
      <c r="C9" s="12" t="s">
        <v>4</v>
      </c>
      <c r="D9" s="50">
        <v>746269.39470306248</v>
      </c>
      <c r="E9" s="37">
        <v>747673.51027070615</v>
      </c>
      <c r="F9" s="37">
        <v>756387.76836561481</v>
      </c>
      <c r="G9" s="37">
        <v>751897.87663997465</v>
      </c>
      <c r="H9" s="37">
        <v>756094.92558574828</v>
      </c>
      <c r="I9" s="37">
        <v>747233.15340396645</v>
      </c>
      <c r="J9" s="37">
        <v>746745.81056881556</v>
      </c>
      <c r="K9" s="37">
        <v>750465.35095189628</v>
      </c>
      <c r="L9" s="37">
        <v>754534.55435571319</v>
      </c>
      <c r="M9" s="37">
        <v>758203.83067956311</v>
      </c>
      <c r="N9" s="37">
        <v>757798.44011489721</v>
      </c>
      <c r="O9" s="48">
        <v>757095.83598260547</v>
      </c>
      <c r="P9" s="33">
        <f t="shared" si="0"/>
        <v>9030400.4516225643</v>
      </c>
      <c r="Q9" s="37"/>
      <c r="R9" s="39"/>
      <c r="U9" s="2"/>
      <c r="V9" s="2"/>
      <c r="W9" s="2"/>
    </row>
    <row r="10" spans="1:23" ht="16.350000000000001" customHeight="1" x14ac:dyDescent="0.2">
      <c r="A10" s="14" t="s">
        <v>20</v>
      </c>
      <c r="B10" s="13"/>
      <c r="C10" s="16" t="s">
        <v>5</v>
      </c>
      <c r="D10" s="51">
        <v>84751.965000991462</v>
      </c>
      <c r="E10" s="51">
        <v>85948.067717628393</v>
      </c>
      <c r="F10" s="51">
        <v>87055.846123339288</v>
      </c>
      <c r="G10" s="51">
        <v>86901.544616299827</v>
      </c>
      <c r="H10" s="51">
        <v>88946.837695815979</v>
      </c>
      <c r="I10" s="51">
        <v>88823.396490184416</v>
      </c>
      <c r="J10" s="51">
        <v>89645.98314495341</v>
      </c>
      <c r="K10" s="51">
        <v>90928.281875867542</v>
      </c>
      <c r="L10" s="51">
        <v>91752.996827285358</v>
      </c>
      <c r="M10" s="51">
        <v>92688.383204441794</v>
      </c>
      <c r="N10" s="51">
        <v>93025.718223279793</v>
      </c>
      <c r="O10" s="52">
        <v>92830.979079912751</v>
      </c>
      <c r="P10" s="33">
        <f t="shared" si="0"/>
        <v>1073300</v>
      </c>
      <c r="Q10" s="37"/>
      <c r="R10" s="39"/>
      <c r="U10" s="2"/>
      <c r="V10" s="2"/>
      <c r="W10" s="2"/>
    </row>
    <row r="11" spans="1:23" ht="16.350000000000001" customHeight="1" x14ac:dyDescent="0.2">
      <c r="A11" s="11" t="s">
        <v>2</v>
      </c>
      <c r="B11" s="11"/>
      <c r="C11" s="11"/>
      <c r="D11" s="29"/>
      <c r="E11" s="43"/>
      <c r="F11" s="44"/>
      <c r="G11" s="44"/>
      <c r="H11" s="44"/>
      <c r="I11" s="44"/>
      <c r="J11" s="44"/>
      <c r="K11" s="44"/>
      <c r="L11" s="44"/>
      <c r="M11" s="29"/>
      <c r="N11" s="29"/>
      <c r="O11" s="45"/>
      <c r="P11" s="33"/>
      <c r="Q11" s="37"/>
      <c r="R11" s="39"/>
      <c r="U11" s="2"/>
      <c r="V11" s="2"/>
      <c r="W11" s="2"/>
    </row>
    <row r="12" spans="1:23" ht="16.350000000000001" customHeight="1" x14ac:dyDescent="0.2">
      <c r="A12" s="15" t="s">
        <v>25</v>
      </c>
      <c r="B12" s="17"/>
      <c r="C12" s="18" t="s">
        <v>28</v>
      </c>
      <c r="D12" s="49">
        <v>80168.38623094483</v>
      </c>
      <c r="E12" s="49">
        <v>82781.611202666798</v>
      </c>
      <c r="F12" s="19">
        <v>82404.405833120516</v>
      </c>
      <c r="G12" s="37">
        <v>84935.189580639475</v>
      </c>
      <c r="H12" s="37">
        <v>87316.729356363561</v>
      </c>
      <c r="I12" s="37">
        <v>84730.131861570699</v>
      </c>
      <c r="J12" s="19">
        <v>75348.045374184177</v>
      </c>
      <c r="K12" s="19">
        <v>75303.48525728489</v>
      </c>
      <c r="L12" s="19">
        <v>77364.698256781019</v>
      </c>
      <c r="M12" s="19">
        <v>78704.635152317904</v>
      </c>
      <c r="N12" s="19">
        <v>82932.623240616667</v>
      </c>
      <c r="O12" s="32">
        <v>80710.058653509463</v>
      </c>
      <c r="P12" s="33">
        <f t="shared" si="0"/>
        <v>972700</v>
      </c>
      <c r="Q12" s="37"/>
      <c r="R12" s="39"/>
      <c r="U12" s="2"/>
      <c r="V12" s="2"/>
      <c r="W12" s="2"/>
    </row>
    <row r="13" spans="1:23" ht="16.350000000000001" customHeight="1" x14ac:dyDescent="0.2">
      <c r="A13" s="14" t="s">
        <v>21</v>
      </c>
      <c r="B13" s="12"/>
      <c r="C13" s="18" t="s">
        <v>3</v>
      </c>
      <c r="D13" s="51">
        <v>613908</v>
      </c>
      <c r="E13" s="51">
        <v>613908</v>
      </c>
      <c r="F13" s="51">
        <v>613908</v>
      </c>
      <c r="G13" s="51">
        <v>613908</v>
      </c>
      <c r="H13" s="51">
        <v>613908</v>
      </c>
      <c r="I13" s="51">
        <v>613908</v>
      </c>
      <c r="J13" s="51">
        <v>613908</v>
      </c>
      <c r="K13" s="51">
        <v>613908</v>
      </c>
      <c r="L13" s="51">
        <v>613908</v>
      </c>
      <c r="M13" s="51">
        <v>613908</v>
      </c>
      <c r="N13" s="51">
        <v>613908</v>
      </c>
      <c r="O13" s="51">
        <v>613912</v>
      </c>
      <c r="P13" s="33">
        <f t="shared" si="0"/>
        <v>7366900</v>
      </c>
      <c r="Q13" s="37"/>
      <c r="R13" s="39"/>
      <c r="U13" s="2"/>
      <c r="V13" s="2"/>
      <c r="W13" s="2"/>
    </row>
    <row r="14" spans="1:23" ht="16.350000000000001" customHeight="1" x14ac:dyDescent="0.2">
      <c r="A14" s="11" t="s">
        <v>29</v>
      </c>
      <c r="B14" s="11"/>
      <c r="C14" s="11"/>
      <c r="D14" s="30"/>
      <c r="E14" s="30"/>
      <c r="F14" s="30"/>
      <c r="G14" s="46"/>
      <c r="H14" s="46"/>
      <c r="I14" s="46"/>
      <c r="J14" s="46"/>
      <c r="K14" s="46"/>
      <c r="L14" s="46"/>
      <c r="M14" s="46"/>
      <c r="N14" s="46"/>
      <c r="O14" s="47"/>
      <c r="P14" s="33"/>
      <c r="Q14" s="37"/>
      <c r="R14" s="39"/>
      <c r="U14" s="2"/>
      <c r="V14" s="2"/>
      <c r="W14" s="2"/>
    </row>
    <row r="15" spans="1:23" ht="16.350000000000001" customHeight="1" x14ac:dyDescent="0.2">
      <c r="A15" s="15"/>
      <c r="B15" s="17"/>
      <c r="C15" s="20" t="s">
        <v>31</v>
      </c>
      <c r="D15" s="57">
        <v>25202000</v>
      </c>
      <c r="E15" s="57">
        <v>25202000</v>
      </c>
      <c r="F15" s="58">
        <v>25236000</v>
      </c>
      <c r="G15" s="58">
        <v>25273000</v>
      </c>
      <c r="H15" s="58">
        <v>25322000</v>
      </c>
      <c r="I15" s="58">
        <v>25382000</v>
      </c>
      <c r="J15" s="58">
        <v>25425000</v>
      </c>
      <c r="K15" s="58">
        <v>25477000</v>
      </c>
      <c r="L15" s="58">
        <v>25532000</v>
      </c>
      <c r="M15" s="58">
        <v>25562000</v>
      </c>
      <c r="N15" s="58">
        <v>25573000</v>
      </c>
      <c r="O15" s="59">
        <v>25604000</v>
      </c>
      <c r="P15" s="34">
        <f t="shared" si="0"/>
        <v>304790000</v>
      </c>
      <c r="Q15" s="41"/>
      <c r="R15" s="39"/>
      <c r="U15" s="2"/>
      <c r="V15" s="2"/>
      <c r="W15" s="2"/>
    </row>
    <row r="16" spans="1:23" ht="16.350000000000001" customHeight="1" x14ac:dyDescent="0.2">
      <c r="A16" s="15"/>
      <c r="B16" s="17"/>
      <c r="C16" s="20" t="s">
        <v>30</v>
      </c>
      <c r="D16" s="57">
        <v>251000</v>
      </c>
      <c r="E16" s="57">
        <v>251000</v>
      </c>
      <c r="F16" s="57">
        <v>251000</v>
      </c>
      <c r="G16" s="57">
        <v>251000</v>
      </c>
      <c r="H16" s="57">
        <v>251000</v>
      </c>
      <c r="I16" s="57">
        <v>251000</v>
      </c>
      <c r="J16" s="57">
        <v>251000</v>
      </c>
      <c r="K16" s="57">
        <v>251000</v>
      </c>
      <c r="L16" s="57">
        <v>251000</v>
      </c>
      <c r="M16" s="57">
        <v>251000</v>
      </c>
      <c r="N16" s="57">
        <v>252000</v>
      </c>
      <c r="O16" s="57">
        <v>252000</v>
      </c>
      <c r="P16" s="34">
        <f t="shared" si="0"/>
        <v>3014000</v>
      </c>
      <c r="Q16" s="41"/>
      <c r="R16" s="39"/>
      <c r="U16" s="2"/>
      <c r="V16" s="2"/>
      <c r="W16" s="2"/>
    </row>
    <row r="17" spans="1:23" ht="16.350000000000001" customHeight="1" x14ac:dyDescent="0.2">
      <c r="A17" s="15"/>
      <c r="B17" s="17"/>
      <c r="C17" s="20" t="s">
        <v>26</v>
      </c>
      <c r="D17" s="57">
        <v>780000</v>
      </c>
      <c r="E17" s="57">
        <v>790000</v>
      </c>
      <c r="F17" s="57">
        <v>801000</v>
      </c>
      <c r="G17" s="58">
        <v>813000</v>
      </c>
      <c r="H17" s="58">
        <v>825000</v>
      </c>
      <c r="I17" s="58">
        <v>838000</v>
      </c>
      <c r="J17" s="58">
        <v>850000</v>
      </c>
      <c r="K17" s="58">
        <v>862000</v>
      </c>
      <c r="L17" s="58">
        <v>875000</v>
      </c>
      <c r="M17" s="58">
        <v>885000</v>
      </c>
      <c r="N17" s="58">
        <v>892000</v>
      </c>
      <c r="O17" s="59">
        <v>901000</v>
      </c>
      <c r="P17" s="34">
        <f t="shared" si="0"/>
        <v>10112000</v>
      </c>
      <c r="Q17" s="41"/>
      <c r="R17" s="39"/>
      <c r="U17" s="2"/>
      <c r="V17" s="2"/>
      <c r="W17" s="2"/>
    </row>
    <row r="18" spans="1:23" ht="16.350000000000001" customHeight="1" x14ac:dyDescent="0.2">
      <c r="A18" s="15"/>
      <c r="B18" s="17"/>
      <c r="C18" s="16" t="s">
        <v>27</v>
      </c>
      <c r="D18" s="19">
        <f>SUM(D15:D17)</f>
        <v>26233000</v>
      </c>
      <c r="E18" s="19">
        <f>SUM(E15:E17)</f>
        <v>26243000</v>
      </c>
      <c r="F18" s="19">
        <f>SUM(F15:F17)</f>
        <v>26288000</v>
      </c>
      <c r="G18" s="19">
        <f t="shared" ref="G18:L18" si="1">SUM(G15:G17)</f>
        <v>26337000</v>
      </c>
      <c r="H18" s="19">
        <f t="shared" si="1"/>
        <v>26398000</v>
      </c>
      <c r="I18" s="19">
        <f t="shared" si="1"/>
        <v>26471000</v>
      </c>
      <c r="J18" s="19">
        <f t="shared" si="1"/>
        <v>26526000</v>
      </c>
      <c r="K18" s="19">
        <f t="shared" si="1"/>
        <v>26590000</v>
      </c>
      <c r="L18" s="19">
        <f t="shared" si="1"/>
        <v>26658000</v>
      </c>
      <c r="M18" s="19">
        <f t="shared" ref="M18:O18" si="2">SUM(M15:M17)</f>
        <v>26698000</v>
      </c>
      <c r="N18" s="19">
        <f t="shared" si="2"/>
        <v>26717000</v>
      </c>
      <c r="O18" s="32">
        <f t="shared" si="2"/>
        <v>26757000</v>
      </c>
      <c r="P18" s="33">
        <f t="shared" si="0"/>
        <v>317916000</v>
      </c>
      <c r="Q18" s="37"/>
      <c r="R18" s="39"/>
      <c r="U18" s="2"/>
      <c r="V18" s="2"/>
      <c r="W18" s="2"/>
    </row>
    <row r="19" spans="1:23" ht="16.350000000000001" customHeight="1" x14ac:dyDescent="0.2">
      <c r="A19" s="15"/>
      <c r="B19" s="17"/>
      <c r="C19" s="16" t="s">
        <v>34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U19" s="2"/>
      <c r="V19" s="2"/>
      <c r="W19" s="2"/>
    </row>
    <row r="20" spans="1:23" ht="12" customHeight="1" x14ac:dyDescent="0.2">
      <c r="A20" s="14"/>
      <c r="B20" s="12"/>
      <c r="C20" s="16" t="s">
        <v>32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U20" s="2"/>
      <c r="V20" s="2"/>
      <c r="W20" s="2"/>
    </row>
    <row r="21" spans="1:23" ht="12" customHeight="1" x14ac:dyDescent="0.2">
      <c r="C21" s="16" t="s">
        <v>33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U21" s="2"/>
      <c r="V21" s="2"/>
      <c r="W21" s="2"/>
    </row>
    <row r="22" spans="1:23" x14ac:dyDescent="0.2">
      <c r="U22" s="2"/>
      <c r="V22" s="2"/>
      <c r="W22" s="2"/>
    </row>
    <row r="23" spans="1:23" x14ac:dyDescent="0.2">
      <c r="U23" s="2"/>
      <c r="V23" s="2"/>
      <c r="W23" s="2"/>
    </row>
    <row r="24" spans="1:23" x14ac:dyDescent="0.2">
      <c r="U24" s="2"/>
      <c r="V24" s="2"/>
      <c r="W24" s="2"/>
    </row>
    <row r="25" spans="1:23" x14ac:dyDescent="0.2">
      <c r="U25" s="2"/>
      <c r="V25" s="2"/>
      <c r="W25" s="2"/>
    </row>
    <row r="26" spans="1:23" x14ac:dyDescent="0.2">
      <c r="U26" s="2"/>
      <c r="V26" s="2"/>
      <c r="W26" s="2"/>
    </row>
    <row r="27" spans="1:23" x14ac:dyDescent="0.2">
      <c r="U27" s="2"/>
      <c r="V27" s="2"/>
      <c r="W27" s="2"/>
    </row>
    <row r="28" spans="1:23" x14ac:dyDescent="0.2">
      <c r="U28" s="2"/>
      <c r="V28" s="2"/>
      <c r="W28" s="2"/>
    </row>
    <row r="29" spans="1:23" x14ac:dyDescent="0.2">
      <c r="U29" s="2"/>
      <c r="V29" s="2"/>
      <c r="W29" s="2"/>
    </row>
    <row r="30" spans="1:23" x14ac:dyDescent="0.2">
      <c r="U30" s="2"/>
      <c r="V30" s="2"/>
      <c r="W30" s="2"/>
    </row>
    <row r="31" spans="1:23" x14ac:dyDescent="0.2">
      <c r="U31" s="2"/>
      <c r="V31" s="2"/>
      <c r="W31" s="2"/>
    </row>
    <row r="32" spans="1:23" x14ac:dyDescent="0.2">
      <c r="U32" s="2"/>
      <c r="V32" s="2"/>
      <c r="W32" s="2"/>
    </row>
    <row r="33" spans="21:23" x14ac:dyDescent="0.2">
      <c r="U33" s="2"/>
      <c r="V33" s="2"/>
      <c r="W33" s="2"/>
    </row>
    <row r="34" spans="21:23" x14ac:dyDescent="0.2">
      <c r="U34" s="2"/>
      <c r="V34" s="2"/>
      <c r="W34" s="2"/>
    </row>
    <row r="35" spans="21:23" x14ac:dyDescent="0.2">
      <c r="U35" s="2"/>
      <c r="V35" s="2"/>
      <c r="W35" s="2"/>
    </row>
    <row r="36" spans="21:23" x14ac:dyDescent="0.2">
      <c r="U36" s="2"/>
      <c r="V36" s="2"/>
      <c r="W36" s="2"/>
    </row>
    <row r="37" spans="21:23" x14ac:dyDescent="0.2">
      <c r="U37" s="2"/>
      <c r="V37" s="2"/>
      <c r="W37" s="2"/>
    </row>
    <row r="38" spans="21:23" x14ac:dyDescent="0.2">
      <c r="U38" s="2"/>
      <c r="V38" s="2"/>
      <c r="W38" s="2"/>
    </row>
    <row r="39" spans="21:23" x14ac:dyDescent="0.2">
      <c r="U39" s="2"/>
      <c r="V39" s="2"/>
      <c r="W39" s="2"/>
    </row>
    <row r="40" spans="21:23" x14ac:dyDescent="0.2">
      <c r="U40" s="2"/>
      <c r="V40" s="2"/>
      <c r="W40" s="2"/>
    </row>
    <row r="41" spans="21:23" x14ac:dyDescent="0.2">
      <c r="U41" s="2"/>
      <c r="V41" s="2"/>
      <c r="W41" s="2"/>
    </row>
    <row r="42" spans="21:23" x14ac:dyDescent="0.2">
      <c r="U42" s="2"/>
      <c r="V42" s="2"/>
      <c r="W42" s="2"/>
    </row>
    <row r="43" spans="21:23" x14ac:dyDescent="0.2">
      <c r="U43" s="2"/>
      <c r="V43" s="2"/>
      <c r="W43" s="2"/>
    </row>
    <row r="44" spans="21:23" x14ac:dyDescent="0.2">
      <c r="U44" s="2"/>
      <c r="V44" s="2"/>
      <c r="W44" s="2"/>
    </row>
    <row r="45" spans="21:23" x14ac:dyDescent="0.2">
      <c r="U45" s="2"/>
      <c r="V45" s="2"/>
      <c r="W45" s="2"/>
    </row>
    <row r="46" spans="21:23" x14ac:dyDescent="0.2">
      <c r="U46" s="2"/>
      <c r="V46" s="2"/>
      <c r="W46" s="2"/>
    </row>
    <row r="47" spans="21:23" x14ac:dyDescent="0.2">
      <c r="U47" s="2"/>
      <c r="V47" s="2"/>
      <c r="W47" s="2"/>
    </row>
    <row r="48" spans="21:23" x14ac:dyDescent="0.2">
      <c r="U48" s="2"/>
      <c r="V48" s="2"/>
      <c r="W48" s="2"/>
    </row>
    <row r="49" spans="21:23" x14ac:dyDescent="0.2">
      <c r="U49" s="2"/>
      <c r="V49" s="2"/>
      <c r="W49" s="2"/>
    </row>
    <row r="50" spans="21:23" x14ac:dyDescent="0.2">
      <c r="U50" s="2"/>
      <c r="V50" s="2"/>
      <c r="W50" s="2"/>
    </row>
    <row r="51" spans="21:23" x14ac:dyDescent="0.2">
      <c r="U51" s="2"/>
      <c r="V51" s="2"/>
      <c r="W51" s="2"/>
    </row>
    <row r="52" spans="21:23" x14ac:dyDescent="0.2">
      <c r="U52" s="2"/>
      <c r="V52" s="2"/>
      <c r="W52" s="2"/>
    </row>
    <row r="53" spans="21:23" x14ac:dyDescent="0.2">
      <c r="U53" s="2"/>
      <c r="V53" s="2"/>
      <c r="W53" s="2"/>
    </row>
    <row r="54" spans="21:23" x14ac:dyDescent="0.2">
      <c r="U54" s="2"/>
      <c r="V54" s="2"/>
      <c r="W54" s="2"/>
    </row>
    <row r="55" spans="21:23" x14ac:dyDescent="0.2">
      <c r="U55" s="2"/>
      <c r="V55" s="2"/>
      <c r="W55" s="2"/>
    </row>
    <row r="56" spans="21:23" x14ac:dyDescent="0.2">
      <c r="U56" s="2"/>
      <c r="V56" s="2"/>
      <c r="W56" s="2"/>
    </row>
    <row r="57" spans="21:23" x14ac:dyDescent="0.2">
      <c r="U57" s="2"/>
      <c r="V57" s="2"/>
      <c r="W57" s="2"/>
    </row>
    <row r="58" spans="21:23" x14ac:dyDescent="0.2">
      <c r="U58" s="2"/>
      <c r="V58" s="2"/>
      <c r="W58" s="2"/>
    </row>
  </sheetData>
  <mergeCells count="2">
    <mergeCell ref="D3:I3"/>
    <mergeCell ref="D4:O4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2018-01-??, dnr VER 2018-?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Stefan Granbom</cp:lastModifiedBy>
  <cp:lastPrinted>2017-12-04T13:33:31Z</cp:lastPrinted>
  <dcterms:created xsi:type="dcterms:W3CDTF">2002-03-22T11:33:45Z</dcterms:created>
  <dcterms:modified xsi:type="dcterms:W3CDTF">2018-01-16T13:14:42Z</dcterms:modified>
</cp:coreProperties>
</file>