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soe\Desktop\"/>
    </mc:Choice>
  </mc:AlternateContent>
  <bookViews>
    <workbookView xWindow="-12" yWindow="-12" windowWidth="20736" windowHeight="11760"/>
  </bookViews>
  <sheets>
    <sheet name="Redovisning" sheetId="2" r:id="rId1"/>
  </sheets>
  <calcPr calcId="191029"/>
</workbook>
</file>

<file path=xl/calcChain.xml><?xml version="1.0" encoding="utf-8"?>
<calcChain xmlns="http://schemas.openxmlformats.org/spreadsheetml/2006/main">
  <c r="O18" i="2" l="1"/>
  <c r="N18" i="2"/>
  <c r="M18" i="2"/>
  <c r="L18" i="2"/>
  <c r="K18" i="2"/>
  <c r="J18" i="2"/>
  <c r="I18" i="2"/>
  <c r="H18" i="2"/>
  <c r="G18" i="2"/>
  <c r="F18" i="2"/>
  <c r="E18" i="2"/>
  <c r="D18" i="2"/>
  <c r="P17" i="2"/>
  <c r="P16" i="2"/>
  <c r="P15" i="2"/>
  <c r="P12" i="2"/>
  <c r="P10" i="2"/>
  <c r="P9" i="2"/>
  <c r="P8" i="2"/>
  <c r="P7" i="2"/>
  <c r="P18" i="2" l="1"/>
</calcChain>
</file>

<file path=xl/sharedStrings.xml><?xml version="1.0" encoding="utf-8"?>
<sst xmlns="http://schemas.openxmlformats.org/spreadsheetml/2006/main" count="37" uniqueCount="37">
  <si>
    <t>Prognos</t>
  </si>
  <si>
    <t xml:space="preserve">  Jan</t>
  </si>
  <si>
    <t xml:space="preserve">  Feb</t>
  </si>
  <si>
    <t xml:space="preserve">  Mars</t>
  </si>
  <si>
    <t xml:space="preserve"> April</t>
  </si>
  <si>
    <t xml:space="preserve">  Maj</t>
  </si>
  <si>
    <t xml:space="preserve"> Juni</t>
  </si>
  <si>
    <t xml:space="preserve"> Juli</t>
  </si>
  <si>
    <t xml:space="preserve">  Aug</t>
  </si>
  <si>
    <t xml:space="preserve"> Sept</t>
  </si>
  <si>
    <t xml:space="preserve">  Okt</t>
  </si>
  <si>
    <t xml:space="preserve">  Nov</t>
  </si>
  <si>
    <t xml:space="preserve">  Dec</t>
  </si>
  <si>
    <t>Summa</t>
  </si>
  <si>
    <t>Utgiftsområde 11 Ekonomisk trygghet vid ålderdom</t>
  </si>
  <si>
    <t>1:1</t>
  </si>
  <si>
    <t>Garantipension till ålderspension</t>
  </si>
  <si>
    <t>1:2</t>
  </si>
  <si>
    <t>Efterlevandepensioner till vuxna</t>
  </si>
  <si>
    <t>1:3</t>
  </si>
  <si>
    <t>Bostadstillägg till pensionärer</t>
  </si>
  <si>
    <t>1:4</t>
  </si>
  <si>
    <t>Äldreförsörjningsstöd</t>
  </si>
  <si>
    <t>Utgiftsområde 12 Ekonomisk trygghet för familjer och barn</t>
  </si>
  <si>
    <t>1:5</t>
  </si>
  <si>
    <t xml:space="preserve">Barnpension och efterlevandestöd </t>
  </si>
  <si>
    <t>1:7</t>
  </si>
  <si>
    <t>Pensionsrätt för barnår</t>
  </si>
  <si>
    <t>Ålderspensionssystemet vid sidan av statens budget</t>
  </si>
  <si>
    <t>Pensioner från AP-fonderna*</t>
  </si>
  <si>
    <t>Övriga utgifter från AP-fonderna**</t>
  </si>
  <si>
    <t>Premiepensioner</t>
  </si>
  <si>
    <t>Summa ålderspensionssystemet</t>
  </si>
  <si>
    <t>* Det som redovisas avser det som rekvireras från AP-fonderna för pensionsutbetalningar varje månad.</t>
  </si>
  <si>
    <t>** För AP-fondernas administrationskostnader och provisionskostnader m.m. finns ingen månadsredovisning som Pensionsmyndigheten har tillgång till. För övriga utgifter från AP-fonderna</t>
  </si>
  <si>
    <t xml:space="preserve">    redovisas därför bara en schablonmässig månadsfördelning.</t>
  </si>
  <si>
    <r>
      <t xml:space="preserve">Månadsredovisning år 2020, prognos. </t>
    </r>
    <r>
      <rPr>
        <sz val="10"/>
        <rFont val="Arial"/>
        <family val="2"/>
      </rPr>
      <t>Beloppen anges i 1000-tal kronor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</si>
</sst>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k_r_-;\-* #,##0.00\ _k_r_-;_-* &quot;-&quot;??\ _k_r_-;_-@_-"/>
    <numFmt numFmtId="165" formatCode="_(&quot;$&quot;* #,##0_);_(&quot;$&quot;* \(#,##0\);_(&quot;$&quot;* &quot;-&quot;_);_(@_)"/>
    <numFmt numFmtId="166" formatCode="_(* #,##0_);_(* \(#,##0\);_(* &quot;-&quot;_);_(@_)"/>
    <numFmt numFmtId="167" formatCode="###\ ###\ ###\ ##0;\-###\ ###\ ###\ ##0;0;@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13"/>
      <name val="Arial"/>
      <family val="2"/>
    </font>
    <font>
      <sz val="11"/>
      <color rgb="FF9C0006"/>
      <name val="Calibri"/>
      <family val="2"/>
      <scheme val="minor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5">
    <xf numFmtId="0" fontId="0" fillId="0" borderId="0"/>
    <xf numFmtId="164" fontId="2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2" fillId="0" borderId="0">
      <protection locked="0"/>
    </xf>
    <xf numFmtId="0" fontId="12" fillId="2" borderId="0" applyNumberFormat="0" applyBorder="0" applyAlignment="0" applyProtection="0"/>
    <xf numFmtId="9" fontId="2" fillId="0" borderId="0" applyFont="0" applyFill="0" applyBorder="0" applyAlignment="0" applyProtection="0"/>
    <xf numFmtId="4" fontId="14" fillId="3" borderId="3" applyNumberFormat="0" applyProtection="0">
      <alignment vertical="center"/>
    </xf>
    <xf numFmtId="4" fontId="15" fillId="3" borderId="3" applyNumberFormat="0" applyProtection="0">
      <alignment vertical="center"/>
    </xf>
    <xf numFmtId="4" fontId="14" fillId="3" borderId="3" applyNumberFormat="0" applyProtection="0">
      <alignment horizontal="left" vertical="center" indent="1"/>
    </xf>
    <xf numFmtId="4" fontId="14" fillId="3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4" fontId="14" fillId="5" borderId="3" applyNumberFormat="0" applyProtection="0">
      <alignment horizontal="right" vertical="center"/>
    </xf>
    <xf numFmtId="4" fontId="14" fillId="6" borderId="3" applyNumberFormat="0" applyProtection="0">
      <alignment horizontal="right" vertical="center"/>
    </xf>
    <xf numFmtId="4" fontId="14" fillId="7" borderId="3" applyNumberFormat="0" applyProtection="0">
      <alignment horizontal="right" vertical="center"/>
    </xf>
    <xf numFmtId="4" fontId="14" fillId="8" borderId="3" applyNumberFormat="0" applyProtection="0">
      <alignment horizontal="right" vertical="center"/>
    </xf>
    <xf numFmtId="4" fontId="14" fillId="9" borderId="3" applyNumberFormat="0" applyProtection="0">
      <alignment horizontal="right" vertical="center"/>
    </xf>
    <xf numFmtId="4" fontId="14" fillId="10" borderId="3" applyNumberFormat="0" applyProtection="0">
      <alignment horizontal="right" vertical="center"/>
    </xf>
    <xf numFmtId="4" fontId="14" fillId="11" borderId="3" applyNumberFormat="0" applyProtection="0">
      <alignment horizontal="right" vertical="center"/>
    </xf>
    <xf numFmtId="4" fontId="14" fillId="12" borderId="3" applyNumberFormat="0" applyProtection="0">
      <alignment horizontal="right" vertical="center"/>
    </xf>
    <xf numFmtId="4" fontId="14" fillId="13" borderId="3" applyNumberFormat="0" applyProtection="0">
      <alignment horizontal="right" vertical="center"/>
    </xf>
    <xf numFmtId="4" fontId="16" fillId="14" borderId="3" applyNumberFormat="0" applyProtection="0">
      <alignment horizontal="left" vertical="center" indent="1"/>
    </xf>
    <xf numFmtId="4" fontId="14" fillId="15" borderId="4" applyNumberFormat="0" applyProtection="0">
      <alignment horizontal="left" vertical="center" indent="1"/>
    </xf>
    <xf numFmtId="4" fontId="17" fillId="16" borderId="0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4" fontId="14" fillId="15" borderId="3" applyNumberFormat="0" applyProtection="0">
      <alignment horizontal="left" vertical="center" indent="1"/>
    </xf>
    <xf numFmtId="4" fontId="14" fillId="17" borderId="3" applyNumberFormat="0" applyProtection="0">
      <alignment horizontal="left" vertical="center" indent="1"/>
    </xf>
    <xf numFmtId="0" fontId="2" fillId="17" borderId="3" applyNumberFormat="0" applyProtection="0">
      <alignment horizontal="left" vertical="center" indent="1"/>
    </xf>
    <xf numFmtId="0" fontId="2" fillId="17" borderId="3" applyNumberFormat="0" applyProtection="0">
      <alignment horizontal="left" vertical="center" indent="1"/>
    </xf>
    <xf numFmtId="0" fontId="2" fillId="18" borderId="3" applyNumberFormat="0" applyProtection="0">
      <alignment horizontal="left" vertical="center" indent="1"/>
    </xf>
    <xf numFmtId="0" fontId="2" fillId="18" borderId="3" applyNumberFormat="0" applyProtection="0">
      <alignment horizontal="left" vertical="center" indent="1"/>
    </xf>
    <xf numFmtId="0" fontId="2" fillId="19" borderId="3" applyNumberFormat="0" applyProtection="0">
      <alignment horizontal="left" vertical="center" indent="1"/>
    </xf>
    <xf numFmtId="0" fontId="2" fillId="19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4" fontId="14" fillId="20" borderId="3" applyNumberFormat="0" applyProtection="0">
      <alignment vertical="center"/>
    </xf>
    <xf numFmtId="4" fontId="15" fillId="20" borderId="3" applyNumberFormat="0" applyProtection="0">
      <alignment vertical="center"/>
    </xf>
    <xf numFmtId="4" fontId="14" fillId="20" borderId="3" applyNumberFormat="0" applyProtection="0">
      <alignment horizontal="left" vertical="center" indent="1"/>
    </xf>
    <xf numFmtId="4" fontId="14" fillId="20" borderId="3" applyNumberFormat="0" applyProtection="0">
      <alignment horizontal="left" vertical="center" indent="1"/>
    </xf>
    <xf numFmtId="4" fontId="14" fillId="15" borderId="3" applyNumberFormat="0" applyProtection="0">
      <alignment horizontal="right" vertical="center"/>
    </xf>
    <xf numFmtId="4" fontId="15" fillId="15" borderId="3" applyNumberFormat="0" applyProtection="0">
      <alignment horizontal="right" vertical="center"/>
    </xf>
    <xf numFmtId="0" fontId="2" fillId="4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0" fontId="18" fillId="0" borderId="0"/>
    <xf numFmtId="4" fontId="13" fillId="15" borderId="3" applyNumberFormat="0" applyProtection="0">
      <alignment horizontal="right" vertical="center"/>
    </xf>
    <xf numFmtId="167" fontId="2" fillId="0" borderId="0" applyFont="0" applyFill="0" applyBorder="0" applyAlignment="0" applyProtection="0"/>
    <xf numFmtId="4" fontId="14" fillId="15" borderId="3" applyNumberFormat="0" applyProtection="0">
      <alignment horizontal="left" vertical="center" indent="1"/>
    </xf>
    <xf numFmtId="4" fontId="14" fillId="17" borderId="3" applyNumberFormat="0" applyProtection="0">
      <alignment horizontal="left" vertical="center" indent="1"/>
    </xf>
    <xf numFmtId="4" fontId="13" fillId="15" borderId="3" applyNumberFormat="0" applyProtection="0">
      <alignment horizontal="right" vertical="center"/>
    </xf>
    <xf numFmtId="4" fontId="14" fillId="15" borderId="3" applyNumberFormat="0" applyProtection="0">
      <alignment horizontal="left" vertical="center" indent="1"/>
    </xf>
    <xf numFmtId="4" fontId="14" fillId="17" borderId="3" applyNumberFormat="0" applyProtection="0">
      <alignment horizontal="left" vertical="center" indent="1"/>
    </xf>
    <xf numFmtId="4" fontId="13" fillId="15" borderId="3" applyNumberFormat="0" applyProtection="0">
      <alignment horizontal="right" vertical="center"/>
    </xf>
    <xf numFmtId="0" fontId="2" fillId="0" borderId="0"/>
    <xf numFmtId="0" fontId="1" fillId="0" borderId="0"/>
    <xf numFmtId="0" fontId="2" fillId="0" borderId="0">
      <protection locked="0"/>
    </xf>
  </cellStyleXfs>
  <cellXfs count="58">
    <xf numFmtId="0" fontId="0" fillId="0" borderId="0" xfId="0"/>
    <xf numFmtId="0" fontId="3" fillId="0" borderId="0" xfId="0" applyFont="1"/>
    <xf numFmtId="0" fontId="3" fillId="0" borderId="0" xfId="0" applyFont="1" applyFill="1"/>
    <xf numFmtId="17" fontId="7" fillId="0" borderId="0" xfId="0" applyNumberFormat="1" applyFont="1"/>
    <xf numFmtId="0" fontId="7" fillId="0" borderId="0" xfId="0" applyFont="1"/>
    <xf numFmtId="0" fontId="3" fillId="0" borderId="0" xfId="0" applyFont="1" applyBorder="1"/>
    <xf numFmtId="0" fontId="8" fillId="0" borderId="0" xfId="0" applyFont="1" applyAlignment="1">
      <alignment vertical="top"/>
    </xf>
    <xf numFmtId="0" fontId="5" fillId="0" borderId="0" xfId="0" applyFont="1" applyAlignment="1"/>
    <xf numFmtId="0" fontId="4" fillId="0" borderId="0" xfId="0" applyFont="1" applyFill="1" applyAlignment="1"/>
    <xf numFmtId="0" fontId="6" fillId="0" borderId="0" xfId="0" applyFont="1" applyFill="1" applyAlignment="1"/>
    <xf numFmtId="0" fontId="4" fillId="0" borderId="0" xfId="0" quotePrefix="1" applyFont="1" applyFill="1" applyAlignment="1"/>
    <xf numFmtId="0" fontId="4" fillId="0" borderId="0" xfId="0" quotePrefix="1" applyFont="1" applyAlignment="1"/>
    <xf numFmtId="0" fontId="4" fillId="0" borderId="0" xfId="0" applyFont="1" applyAlignment="1"/>
    <xf numFmtId="0" fontId="6" fillId="0" borderId="0" xfId="0" applyFont="1" applyAlignment="1"/>
    <xf numFmtId="0" fontId="4" fillId="0" borderId="0" xfId="0" applyFont="1" applyAlignment="1">
      <alignment wrapText="1"/>
    </xf>
    <xf numFmtId="3" fontId="4" fillId="0" borderId="0" xfId="0" applyNumberFormat="1" applyFont="1" applyBorder="1" applyAlignment="1"/>
    <xf numFmtId="0" fontId="6" fillId="0" borderId="0" xfId="0" applyFont="1" applyAlignment="1">
      <alignment wrapText="1"/>
    </xf>
    <xf numFmtId="3" fontId="11" fillId="0" borderId="0" xfId="0" applyNumberFormat="1" applyFont="1" applyBorder="1" applyAlignment="1"/>
    <xf numFmtId="0" fontId="7" fillId="0" borderId="0" xfId="0" applyFont="1" applyBorder="1" applyAlignment="1"/>
    <xf numFmtId="3" fontId="3" fillId="0" borderId="0" xfId="0" applyNumberFormat="1" applyFont="1" applyFill="1"/>
    <xf numFmtId="0" fontId="2" fillId="0" borderId="0" xfId="0" applyFont="1" applyFill="1" applyAlignment="1">
      <alignment vertical="top"/>
    </xf>
    <xf numFmtId="0" fontId="5" fillId="0" borderId="0" xfId="0" applyFont="1" applyBorder="1" applyAlignment="1"/>
    <xf numFmtId="0" fontId="5" fillId="0" borderId="0" xfId="0" applyFont="1" applyFill="1" applyBorder="1" applyAlignment="1"/>
    <xf numFmtId="0" fontId="19" fillId="0" borderId="0" xfId="0" applyFont="1" applyBorder="1" applyAlignment="1"/>
    <xf numFmtId="3" fontId="4" fillId="0" borderId="0" xfId="0" applyNumberFormat="1" applyFont="1" applyFill="1" applyBorder="1" applyAlignment="1"/>
    <xf numFmtId="0" fontId="3" fillId="0" borderId="0" xfId="0" applyFont="1" applyFill="1" applyBorder="1"/>
    <xf numFmtId="3" fontId="6" fillId="0" borderId="0" xfId="0" applyNumberFormat="1" applyFont="1" applyFill="1" applyBorder="1" applyAlignment="1"/>
    <xf numFmtId="3" fontId="4" fillId="0" borderId="0" xfId="0" applyNumberFormat="1" applyFont="1" applyFill="1" applyBorder="1"/>
    <xf numFmtId="3" fontId="6" fillId="0" borderId="0" xfId="0" applyNumberFormat="1" applyFont="1" applyBorder="1" applyAlignment="1"/>
    <xf numFmtId="0" fontId="21" fillId="0" borderId="0" xfId="0" applyFont="1" applyBorder="1"/>
    <xf numFmtId="0" fontId="21" fillId="0" borderId="0" xfId="0" applyFont="1" applyFill="1"/>
    <xf numFmtId="0" fontId="21" fillId="0" borderId="0" xfId="0" applyFont="1"/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3" fontId="4" fillId="0" borderId="6" xfId="0" applyNumberFormat="1" applyFont="1" applyFill="1" applyBorder="1" applyAlignment="1"/>
    <xf numFmtId="3" fontId="4" fillId="0" borderId="7" xfId="0" applyNumberFormat="1" applyFont="1" applyFill="1" applyBorder="1" applyAlignment="1"/>
    <xf numFmtId="3" fontId="4" fillId="0" borderId="7" xfId="0" applyNumberFormat="1" applyFont="1" applyFill="1" applyBorder="1"/>
    <xf numFmtId="3" fontId="4" fillId="0" borderId="7" xfId="0" applyNumberFormat="1" applyFont="1" applyBorder="1" applyAlignment="1"/>
    <xf numFmtId="0" fontId="5" fillId="0" borderId="7" xfId="0" applyFont="1" applyBorder="1" applyAlignment="1"/>
    <xf numFmtId="0" fontId="7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22" fillId="0" borderId="1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5" fillId="0" borderId="0" xfId="0" applyFont="1" applyFill="1" applyAlignment="1"/>
    <xf numFmtId="3" fontId="4" fillId="0" borderId="0" xfId="0" applyNumberFormat="1" applyFont="1" applyFill="1" applyAlignment="1"/>
    <xf numFmtId="3" fontId="4" fillId="0" borderId="0" xfId="1" applyNumberFormat="1" applyFont="1" applyAlignment="1"/>
    <xf numFmtId="3" fontId="4" fillId="0" borderId="0" xfId="0" applyNumberFormat="1" applyFont="1" applyAlignment="1"/>
    <xf numFmtId="3" fontId="20" fillId="0" borderId="0" xfId="0" applyNumberFormat="1" applyFont="1" applyAlignment="1"/>
    <xf numFmtId="3" fontId="6" fillId="0" borderId="0" xfId="0" applyNumberFormat="1" applyFont="1" applyAlignment="1"/>
    <xf numFmtId="3" fontId="6" fillId="0" borderId="7" xfId="0" applyNumberFormat="1" applyFont="1" applyBorder="1" applyAlignment="1"/>
    <xf numFmtId="3" fontId="6" fillId="0" borderId="6" xfId="0" applyNumberFormat="1" applyFont="1" applyFill="1" applyBorder="1" applyAlignment="1"/>
    <xf numFmtId="0" fontId="7" fillId="0" borderId="0" xfId="0" applyFont="1" applyBorder="1" applyAlignment="1">
      <alignment horizontal="center"/>
    </xf>
    <xf numFmtId="0" fontId="7" fillId="0" borderId="9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</cellXfs>
  <cellStyles count="55">
    <cellStyle name="Dålig 2" xfId="5"/>
    <cellStyle name="Normal" xfId="0" builtinId="0"/>
    <cellStyle name="Normal 2" xfId="4"/>
    <cellStyle name="Normal 2 2" xfId="53"/>
    <cellStyle name="Normal 3" xfId="54"/>
    <cellStyle name="Normal 4" xfId="52"/>
    <cellStyle name="Procent 2" xfId="6"/>
    <cellStyle name="SAPBEXaggData" xfId="7"/>
    <cellStyle name="SAPBEXaggDataEmph" xfId="8"/>
    <cellStyle name="SAPBEXaggItem" xfId="9"/>
    <cellStyle name="SAPBEXaggItemX" xfId="10"/>
    <cellStyle name="SAPBEXchaText" xfId="11"/>
    <cellStyle name="SAPBEXexcBad7" xfId="12"/>
    <cellStyle name="SAPBEXexcBad8" xfId="13"/>
    <cellStyle name="SAPBEXexcBad9" xfId="14"/>
    <cellStyle name="SAPBEXexcCritical4" xfId="15"/>
    <cellStyle name="SAPBEXexcCritical5" xfId="16"/>
    <cellStyle name="SAPBEXexcCritical6" xfId="17"/>
    <cellStyle name="SAPBEXexcGood1" xfId="18"/>
    <cellStyle name="SAPBEXexcGood2" xfId="19"/>
    <cellStyle name="SAPBEXexcGood3" xfId="20"/>
    <cellStyle name="SAPBEXfilterDrill" xfId="21"/>
    <cellStyle name="SAPBEXfilterItem" xfId="22"/>
    <cellStyle name="SAPBEXfilterText" xfId="23"/>
    <cellStyle name="SAPBEXformats" xfId="24"/>
    <cellStyle name="SAPBEXheaderItem" xfId="25"/>
    <cellStyle name="SAPBEXheaderItem 2" xfId="49"/>
    <cellStyle name="SAPBEXheaderItem 3" xfId="46"/>
    <cellStyle name="SAPBEXheaderText" xfId="26"/>
    <cellStyle name="SAPBEXheaderText 2" xfId="50"/>
    <cellStyle name="SAPBEXheaderText 3" xfId="47"/>
    <cellStyle name="SAPBEXHLevel0" xfId="27"/>
    <cellStyle name="SAPBEXHLevel0X" xfId="28"/>
    <cellStyle name="SAPBEXHLevel1" xfId="29"/>
    <cellStyle name="SAPBEXHLevel1X" xfId="30"/>
    <cellStyle name="SAPBEXHLevel2" xfId="31"/>
    <cellStyle name="SAPBEXHLevel2X" xfId="32"/>
    <cellStyle name="SAPBEXHLevel3" xfId="33"/>
    <cellStyle name="SAPBEXHLevel3X" xfId="34"/>
    <cellStyle name="SAPBEXresData" xfId="35"/>
    <cellStyle name="SAPBEXresDataEmph" xfId="36"/>
    <cellStyle name="SAPBEXresItem" xfId="37"/>
    <cellStyle name="SAPBEXresItemX" xfId="38"/>
    <cellStyle name="SAPBEXstdData" xfId="39"/>
    <cellStyle name="SAPBEXstdDataEmph" xfId="40"/>
    <cellStyle name="SAPBEXstdItem" xfId="41"/>
    <cellStyle name="SAPBEXstdItemX" xfId="42"/>
    <cellStyle name="SAPBEXtitle" xfId="43"/>
    <cellStyle name="SAPBEXundefined" xfId="44"/>
    <cellStyle name="SAPBEXundefined 2" xfId="51"/>
    <cellStyle name="SAPBEXundefined 3" xfId="48"/>
    <cellStyle name="Style 25" xfId="45"/>
    <cellStyle name="Tusental" xfId="1" builtinId="3"/>
    <cellStyle name="Tusental (0)_LSPmm" xfId="2"/>
    <cellStyle name="Valuta (0)_LSPmm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2"/>
  <sheetViews>
    <sheetView tabSelected="1" zoomScale="145" zoomScaleNormal="145" workbookViewId="0">
      <selection activeCell="Q15" sqref="Q15"/>
    </sheetView>
  </sheetViews>
  <sheetFormatPr defaultColWidth="9.109375" defaultRowHeight="11.4" x14ac:dyDescent="0.2"/>
  <cols>
    <col min="1" max="1" width="3.6640625" style="1" customWidth="1"/>
    <col min="2" max="2" width="2.109375" style="1" customWidth="1"/>
    <col min="3" max="3" width="24.6640625" style="1" customWidth="1"/>
    <col min="4" max="4" width="9.33203125" style="5" customWidth="1"/>
    <col min="5" max="7" width="9.33203125" style="2" customWidth="1"/>
    <col min="8" max="8" width="9.33203125" style="1" customWidth="1"/>
    <col min="9" max="12" width="9.33203125" style="2" customWidth="1"/>
    <col min="13" max="13" width="10.109375" style="2" bestFit="1" customWidth="1"/>
    <col min="14" max="14" width="9.88671875" style="2" customWidth="1"/>
    <col min="15" max="15" width="9.33203125" style="2" customWidth="1"/>
    <col min="16" max="16" width="10.109375" style="2" bestFit="1" customWidth="1"/>
    <col min="17" max="18" width="9.88671875" style="2" customWidth="1"/>
    <col min="19" max="19" width="0.88671875" style="2" customWidth="1"/>
    <col min="20" max="20" width="2.44140625" style="2" customWidth="1"/>
    <col min="21" max="21" width="1.6640625" style="2" customWidth="1"/>
    <col min="22" max="22" width="3.44140625" style="1" customWidth="1"/>
    <col min="23" max="23" width="9.88671875" style="1" customWidth="1"/>
    <col min="24" max="24" width="10.33203125" style="1" customWidth="1"/>
    <col min="25" max="25" width="5" style="5" customWidth="1"/>
    <col min="26" max="26" width="9.88671875" style="5" bestFit="1" customWidth="1"/>
    <col min="27" max="56" width="9.109375" style="5"/>
    <col min="57" max="16384" width="9.109375" style="1"/>
  </cols>
  <sheetData>
    <row r="1" spans="1:56" ht="12" x14ac:dyDescent="0.25">
      <c r="D1" s="29"/>
      <c r="E1" s="30"/>
      <c r="F1" s="30"/>
      <c r="G1" s="30"/>
      <c r="H1" s="31"/>
      <c r="I1" s="30"/>
      <c r="J1" s="30"/>
      <c r="K1" s="30"/>
      <c r="L1" s="30"/>
      <c r="M1" s="30"/>
      <c r="N1" s="30"/>
      <c r="O1" s="30"/>
      <c r="P1" s="30"/>
      <c r="Q1" s="30"/>
      <c r="R1" s="30"/>
      <c r="V1" s="2"/>
      <c r="W1" s="2"/>
      <c r="X1" s="2"/>
    </row>
    <row r="2" spans="1:56" ht="13.2" x14ac:dyDescent="0.2">
      <c r="A2" s="6" t="s">
        <v>36</v>
      </c>
      <c r="B2" s="32"/>
      <c r="C2" s="32"/>
      <c r="D2" s="33"/>
      <c r="E2" s="20"/>
      <c r="F2" s="20"/>
      <c r="G2" s="20"/>
      <c r="H2" s="32"/>
      <c r="I2" s="20"/>
      <c r="J2" s="20"/>
      <c r="K2" s="20"/>
      <c r="L2" s="20"/>
      <c r="M2" s="20"/>
      <c r="N2" s="20"/>
      <c r="O2" s="20"/>
      <c r="P2" s="20"/>
      <c r="Q2" s="20"/>
      <c r="V2" s="2"/>
      <c r="W2" s="2"/>
      <c r="X2" s="5"/>
      <c r="BD2" s="1"/>
    </row>
    <row r="3" spans="1:56" x14ac:dyDescent="0.2">
      <c r="A3" s="3"/>
      <c r="B3" s="3"/>
      <c r="C3" s="4"/>
      <c r="D3" s="54"/>
      <c r="E3" s="54"/>
      <c r="F3" s="54"/>
      <c r="G3" s="54"/>
      <c r="H3" s="54"/>
      <c r="I3" s="54"/>
      <c r="J3" s="18"/>
      <c r="K3" s="18"/>
      <c r="L3" s="18"/>
      <c r="M3" s="18"/>
      <c r="N3" s="18"/>
      <c r="O3" s="18"/>
      <c r="P3" s="18"/>
      <c r="Q3" s="18"/>
      <c r="V3" s="19"/>
      <c r="W3" s="2"/>
      <c r="X3" s="5"/>
      <c r="BD3" s="1"/>
    </row>
    <row r="4" spans="1:56" x14ac:dyDescent="0.2">
      <c r="A4" s="3"/>
      <c r="B4" s="3"/>
      <c r="C4" s="4"/>
      <c r="D4" s="55" t="s">
        <v>0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7"/>
      <c r="P4" s="39"/>
      <c r="Q4" s="40"/>
      <c r="R4" s="25"/>
      <c r="V4" s="2"/>
      <c r="W4" s="2"/>
      <c r="X4" s="5"/>
      <c r="BD4" s="1"/>
    </row>
    <row r="5" spans="1:56" ht="13.2" x14ac:dyDescent="0.2">
      <c r="A5" s="41"/>
      <c r="B5" s="41"/>
      <c r="C5" s="41"/>
      <c r="D5" s="42" t="s">
        <v>1</v>
      </c>
      <c r="E5" s="43" t="s">
        <v>2</v>
      </c>
      <c r="F5" s="43" t="s">
        <v>3</v>
      </c>
      <c r="G5" s="43" t="s">
        <v>4</v>
      </c>
      <c r="H5" s="41" t="s">
        <v>5</v>
      </c>
      <c r="I5" s="43" t="s">
        <v>6</v>
      </c>
      <c r="J5" s="43" t="s">
        <v>7</v>
      </c>
      <c r="K5" s="41" t="s">
        <v>8</v>
      </c>
      <c r="L5" s="41" t="s">
        <v>9</v>
      </c>
      <c r="M5" s="41" t="s">
        <v>10</v>
      </c>
      <c r="N5" s="41" t="s">
        <v>11</v>
      </c>
      <c r="O5" s="41" t="s">
        <v>12</v>
      </c>
      <c r="P5" s="44" t="s">
        <v>13</v>
      </c>
      <c r="Q5" s="45"/>
      <c r="R5" s="25"/>
      <c r="V5" s="2"/>
      <c r="W5" s="2"/>
      <c r="X5" s="5"/>
      <c r="BD5" s="1"/>
    </row>
    <row r="6" spans="1:56" ht="16.350000000000001" customHeight="1" x14ac:dyDescent="0.2">
      <c r="A6" s="7" t="s">
        <v>14</v>
      </c>
      <c r="B6" s="7"/>
      <c r="C6" s="7"/>
      <c r="D6" s="21"/>
      <c r="E6" s="46"/>
      <c r="F6" s="22"/>
      <c r="G6" s="22"/>
      <c r="H6" s="21"/>
      <c r="I6" s="22"/>
      <c r="J6" s="22"/>
      <c r="K6" s="22"/>
      <c r="L6" s="22"/>
      <c r="M6" s="21"/>
      <c r="N6" s="21"/>
      <c r="O6" s="38"/>
      <c r="P6" s="34"/>
      <c r="Q6" s="24"/>
      <c r="R6" s="25"/>
      <c r="V6" s="2"/>
      <c r="W6" s="2"/>
      <c r="X6" s="5"/>
      <c r="BD6" s="1"/>
    </row>
    <row r="7" spans="1:56" ht="16.350000000000001" customHeight="1" x14ac:dyDescent="0.2">
      <c r="A7" s="10" t="s">
        <v>15</v>
      </c>
      <c r="B7" s="9"/>
      <c r="C7" s="8" t="s">
        <v>16</v>
      </c>
      <c r="D7" s="24">
        <v>1215000</v>
      </c>
      <c r="E7" s="24">
        <v>1215000</v>
      </c>
      <c r="F7" s="24">
        <v>1220000</v>
      </c>
      <c r="G7" s="24">
        <v>1226432.9144031331</v>
      </c>
      <c r="H7" s="24">
        <v>1224644.7793929456</v>
      </c>
      <c r="I7" s="24">
        <v>1230908.8328743265</v>
      </c>
      <c r="J7" s="24">
        <v>1221253.7967706295</v>
      </c>
      <c r="K7" s="24">
        <v>1225000</v>
      </c>
      <c r="L7" s="24">
        <v>1225000</v>
      </c>
      <c r="M7" s="24">
        <v>1227000</v>
      </c>
      <c r="N7" s="24">
        <v>1232000</v>
      </c>
      <c r="O7" s="35">
        <v>1243360</v>
      </c>
      <c r="P7" s="34">
        <f>SUM(D7:O7)</f>
        <v>14705600.323441036</v>
      </c>
      <c r="Q7" s="24"/>
      <c r="R7" s="25"/>
      <c r="V7" s="2"/>
      <c r="W7" s="2"/>
      <c r="X7" s="5"/>
      <c r="BD7" s="1"/>
    </row>
    <row r="8" spans="1:56" ht="16.350000000000001" customHeight="1" x14ac:dyDescent="0.2">
      <c r="A8" s="10" t="s">
        <v>17</v>
      </c>
      <c r="B8" s="9"/>
      <c r="C8" s="8" t="s">
        <v>18</v>
      </c>
      <c r="D8" s="24">
        <v>856000</v>
      </c>
      <c r="E8" s="47">
        <v>847000</v>
      </c>
      <c r="F8" s="24">
        <v>843000</v>
      </c>
      <c r="G8" s="24">
        <v>838000</v>
      </c>
      <c r="H8" s="24">
        <v>835000</v>
      </c>
      <c r="I8" s="24">
        <v>830000</v>
      </c>
      <c r="J8" s="24">
        <v>824000</v>
      </c>
      <c r="K8" s="24">
        <v>820000</v>
      </c>
      <c r="L8" s="24">
        <v>818000</v>
      </c>
      <c r="M8" s="24">
        <v>815000</v>
      </c>
      <c r="N8" s="24">
        <v>811000</v>
      </c>
      <c r="O8" s="35">
        <v>807400</v>
      </c>
      <c r="P8" s="34">
        <f t="shared" ref="P8:P18" si="0">SUM(D8:O8)</f>
        <v>9944400</v>
      </c>
      <c r="Q8" s="24"/>
      <c r="R8" s="25"/>
      <c r="V8" s="2"/>
      <c r="W8" s="2"/>
      <c r="X8" s="5"/>
      <c r="BD8" s="1"/>
    </row>
    <row r="9" spans="1:56" ht="16.350000000000001" customHeight="1" x14ac:dyDescent="0.2">
      <c r="A9" s="10" t="s">
        <v>19</v>
      </c>
      <c r="B9" s="9"/>
      <c r="C9" s="8" t="s">
        <v>20</v>
      </c>
      <c r="D9" s="48">
        <v>824922.44964730006</v>
      </c>
      <c r="E9" s="24">
        <v>827205.34875135869</v>
      </c>
      <c r="F9" s="24">
        <v>833033.30025457358</v>
      </c>
      <c r="G9" s="24">
        <v>839353.987585656</v>
      </c>
      <c r="H9" s="24">
        <v>845497.20183332311</v>
      </c>
      <c r="I9" s="24">
        <v>841035.02145030571</v>
      </c>
      <c r="J9" s="24">
        <v>837820.664237638</v>
      </c>
      <c r="K9" s="24">
        <v>844904.15513222048</v>
      </c>
      <c r="L9" s="24">
        <v>850384.87668962241</v>
      </c>
      <c r="M9" s="24">
        <v>849183.35084538104</v>
      </c>
      <c r="N9" s="24">
        <v>843562.63499236561</v>
      </c>
      <c r="O9" s="35">
        <v>836997.23322328168</v>
      </c>
      <c r="P9" s="34">
        <f t="shared" si="0"/>
        <v>10073900.224643026</v>
      </c>
      <c r="Q9" s="24"/>
      <c r="R9" s="25"/>
      <c r="V9" s="2"/>
      <c r="W9" s="2"/>
      <c r="X9" s="5"/>
      <c r="BD9" s="1"/>
    </row>
    <row r="10" spans="1:56" ht="16.350000000000001" customHeight="1" x14ac:dyDescent="0.2">
      <c r="A10" s="10" t="s">
        <v>21</v>
      </c>
      <c r="B10" s="9"/>
      <c r="C10" s="12" t="s">
        <v>22</v>
      </c>
      <c r="D10" s="27">
        <v>92326.235461554315</v>
      </c>
      <c r="E10" s="27">
        <v>92588.372757562945</v>
      </c>
      <c r="F10" s="27">
        <v>94073.465099869878</v>
      </c>
      <c r="G10" s="27">
        <v>92986.863727705088</v>
      </c>
      <c r="H10" s="27">
        <v>94003.702754964368</v>
      </c>
      <c r="I10" s="27">
        <v>95072.335038289864</v>
      </c>
      <c r="J10" s="27">
        <v>95660.029943857575</v>
      </c>
      <c r="K10" s="27">
        <v>95988.758569094192</v>
      </c>
      <c r="L10" s="27">
        <v>96488.722040917113</v>
      </c>
      <c r="M10" s="27">
        <v>98091.141963292423</v>
      </c>
      <c r="N10" s="27">
        <v>97946.332247352169</v>
      </c>
      <c r="O10" s="36">
        <v>97774.04039554004</v>
      </c>
      <c r="P10" s="34">
        <f t="shared" si="0"/>
        <v>1143000</v>
      </c>
      <c r="Q10" s="24"/>
      <c r="R10" s="25"/>
      <c r="V10" s="2"/>
      <c r="W10" s="2"/>
      <c r="X10" s="5"/>
      <c r="BD10" s="1"/>
    </row>
    <row r="11" spans="1:56" ht="16.350000000000001" customHeight="1" x14ac:dyDescent="0.2">
      <c r="A11" s="7" t="s">
        <v>23</v>
      </c>
      <c r="B11" s="7"/>
      <c r="C11" s="7"/>
      <c r="D11" s="23"/>
      <c r="E11" s="46"/>
      <c r="F11" s="22"/>
      <c r="G11" s="22"/>
      <c r="H11" s="22"/>
      <c r="I11" s="22"/>
      <c r="J11" s="22"/>
      <c r="K11" s="22"/>
      <c r="L11" s="22"/>
      <c r="M11" s="21"/>
      <c r="N11" s="21"/>
      <c r="O11" s="38"/>
      <c r="P11" s="34"/>
      <c r="Q11" s="24"/>
      <c r="R11" s="25"/>
      <c r="V11" s="2"/>
      <c r="W11" s="2"/>
      <c r="X11" s="5"/>
      <c r="BD11" s="1"/>
    </row>
    <row r="12" spans="1:56" ht="16.350000000000001" customHeight="1" x14ac:dyDescent="0.2">
      <c r="A12" s="11" t="s">
        <v>24</v>
      </c>
      <c r="B12" s="13"/>
      <c r="C12" s="14" t="s">
        <v>25</v>
      </c>
      <c r="D12" s="49">
        <v>83660.674044628788</v>
      </c>
      <c r="E12" s="49">
        <v>86971.624361715367</v>
      </c>
      <c r="F12" s="15">
        <v>87047.819904452845</v>
      </c>
      <c r="G12" s="24">
        <v>88886.67233585105</v>
      </c>
      <c r="H12" s="24">
        <v>92058.438794870453</v>
      </c>
      <c r="I12" s="24">
        <v>87180.908119101005</v>
      </c>
      <c r="J12" s="15">
        <v>77536.58428967392</v>
      </c>
      <c r="K12" s="15">
        <v>77311.04548317095</v>
      </c>
      <c r="L12" s="15">
        <v>79740.159385642255</v>
      </c>
      <c r="M12" s="15">
        <v>81529.230729118615</v>
      </c>
      <c r="N12" s="15">
        <v>84645.120456797202</v>
      </c>
      <c r="O12" s="37">
        <v>86531.722094977551</v>
      </c>
      <c r="P12" s="34">
        <f t="shared" si="0"/>
        <v>1013100</v>
      </c>
      <c r="Q12" s="24"/>
      <c r="R12" s="25"/>
      <c r="V12" s="2"/>
      <c r="W12" s="2"/>
      <c r="X12" s="5"/>
      <c r="BD12" s="1"/>
    </row>
    <row r="13" spans="1:56" ht="16.350000000000001" customHeight="1" x14ac:dyDescent="0.2">
      <c r="A13" s="10" t="s">
        <v>26</v>
      </c>
      <c r="B13" s="8"/>
      <c r="C13" s="14" t="s">
        <v>27</v>
      </c>
      <c r="D13" s="27">
        <v>630442</v>
      </c>
      <c r="E13" s="27">
        <v>630442</v>
      </c>
      <c r="F13" s="27">
        <v>630442</v>
      </c>
      <c r="G13" s="27">
        <v>630442</v>
      </c>
      <c r="H13" s="27">
        <v>630442</v>
      </c>
      <c r="I13" s="27">
        <v>630442</v>
      </c>
      <c r="J13" s="27">
        <v>630442</v>
      </c>
      <c r="K13" s="27">
        <v>630442</v>
      </c>
      <c r="L13" s="27">
        <v>630442</v>
      </c>
      <c r="M13" s="27">
        <v>630442</v>
      </c>
      <c r="N13" s="27">
        <v>630442</v>
      </c>
      <c r="O13" s="27">
        <v>630438</v>
      </c>
      <c r="P13" s="34">
        <v>7565300</v>
      </c>
      <c r="Q13" s="24"/>
      <c r="R13" s="25"/>
      <c r="V13" s="2"/>
      <c r="W13" s="2"/>
      <c r="X13" s="5"/>
      <c r="BD13" s="1"/>
    </row>
    <row r="14" spans="1:56" ht="16.350000000000001" customHeight="1" x14ac:dyDescent="0.2">
      <c r="A14" s="7" t="s">
        <v>28</v>
      </c>
      <c r="B14" s="7"/>
      <c r="C14" s="7"/>
      <c r="D14" s="50"/>
      <c r="E14" s="49"/>
      <c r="F14" s="49"/>
      <c r="G14" s="15"/>
      <c r="H14" s="15"/>
      <c r="I14" s="15"/>
      <c r="J14" s="15"/>
      <c r="K14" s="15"/>
      <c r="L14" s="15"/>
      <c r="M14" s="15"/>
      <c r="N14" s="15"/>
      <c r="O14" s="37"/>
      <c r="P14" s="34"/>
      <c r="Q14" s="24"/>
      <c r="R14" s="25"/>
      <c r="V14" s="2"/>
      <c r="W14" s="2"/>
      <c r="X14" s="5"/>
      <c r="BD14" s="1"/>
    </row>
    <row r="15" spans="1:56" ht="16.350000000000001" customHeight="1" x14ac:dyDescent="0.2">
      <c r="A15" s="11"/>
      <c r="B15" s="13"/>
      <c r="C15" s="16" t="s">
        <v>29</v>
      </c>
      <c r="D15" s="51">
        <v>27102787</v>
      </c>
      <c r="E15" s="51">
        <v>27103000</v>
      </c>
      <c r="F15" s="28">
        <v>27107000</v>
      </c>
      <c r="G15" s="28">
        <v>27130000</v>
      </c>
      <c r="H15" s="28">
        <v>27160000</v>
      </c>
      <c r="I15" s="28">
        <v>27208000</v>
      </c>
      <c r="J15" s="28">
        <v>27234000</v>
      </c>
      <c r="K15" s="28">
        <v>27268000</v>
      </c>
      <c r="L15" s="28">
        <v>27306000</v>
      </c>
      <c r="M15" s="28">
        <v>27321000</v>
      </c>
      <c r="N15" s="28">
        <v>27304000</v>
      </c>
      <c r="O15" s="52">
        <v>27322213</v>
      </c>
      <c r="P15" s="53">
        <f t="shared" si="0"/>
        <v>326566000</v>
      </c>
      <c r="Q15" s="26"/>
      <c r="R15" s="25"/>
      <c r="V15" s="2"/>
      <c r="W15" s="2"/>
      <c r="X15" s="5"/>
      <c r="BD15" s="1"/>
    </row>
    <row r="16" spans="1:56" ht="16.350000000000001" customHeight="1" x14ac:dyDescent="0.2">
      <c r="A16" s="11"/>
      <c r="B16" s="13"/>
      <c r="C16" s="16" t="s">
        <v>30</v>
      </c>
      <c r="D16" s="51">
        <v>253000</v>
      </c>
      <c r="E16" s="51">
        <v>253000</v>
      </c>
      <c r="F16" s="51">
        <v>253000</v>
      </c>
      <c r="G16" s="51">
        <v>253000</v>
      </c>
      <c r="H16" s="51">
        <v>253000</v>
      </c>
      <c r="I16" s="51">
        <v>253000</v>
      </c>
      <c r="J16" s="51">
        <v>253000</v>
      </c>
      <c r="K16" s="51">
        <v>253000</v>
      </c>
      <c r="L16" s="51">
        <v>253000</v>
      </c>
      <c r="M16" s="51">
        <v>253000</v>
      </c>
      <c r="N16" s="51">
        <v>253000</v>
      </c>
      <c r="O16" s="51">
        <v>253000</v>
      </c>
      <c r="P16" s="53">
        <f t="shared" si="0"/>
        <v>3036000</v>
      </c>
      <c r="Q16" s="26"/>
      <c r="R16" s="25"/>
      <c r="V16" s="2"/>
      <c r="W16" s="2"/>
      <c r="X16" s="5"/>
      <c r="BD16" s="1"/>
    </row>
    <row r="17" spans="1:56" ht="16.350000000000001" customHeight="1" x14ac:dyDescent="0.2">
      <c r="A17" s="11"/>
      <c r="B17" s="13"/>
      <c r="C17" s="16" t="s">
        <v>31</v>
      </c>
      <c r="D17" s="51">
        <v>1189000</v>
      </c>
      <c r="E17" s="51">
        <v>1201000</v>
      </c>
      <c r="F17" s="51">
        <v>1213000</v>
      </c>
      <c r="G17" s="28">
        <v>1227000</v>
      </c>
      <c r="H17" s="28">
        <v>1243000</v>
      </c>
      <c r="I17" s="28">
        <v>1258000</v>
      </c>
      <c r="J17" s="28">
        <v>1274000</v>
      </c>
      <c r="K17" s="28">
        <v>1291000</v>
      </c>
      <c r="L17" s="28">
        <v>1308000</v>
      </c>
      <c r="M17" s="28">
        <v>1323000</v>
      </c>
      <c r="N17" s="28">
        <v>1332000</v>
      </c>
      <c r="O17" s="52">
        <v>1344000</v>
      </c>
      <c r="P17" s="53">
        <f t="shared" si="0"/>
        <v>15203000</v>
      </c>
      <c r="Q17" s="26"/>
      <c r="R17" s="25"/>
      <c r="V17" s="2"/>
      <c r="W17" s="2"/>
      <c r="X17" s="5"/>
      <c r="BD17" s="1"/>
    </row>
    <row r="18" spans="1:56" ht="16.350000000000001" customHeight="1" x14ac:dyDescent="0.2">
      <c r="A18" s="11"/>
      <c r="B18" s="13"/>
      <c r="C18" s="12" t="s">
        <v>32</v>
      </c>
      <c r="D18" s="15">
        <f>SUM(D15:D17)</f>
        <v>28544787</v>
      </c>
      <c r="E18" s="15">
        <f>SUM(E15:E17)</f>
        <v>28557000</v>
      </c>
      <c r="F18" s="15">
        <f>SUM(F15:F17)</f>
        <v>28573000</v>
      </c>
      <c r="G18" s="15">
        <f t="shared" ref="G18:O18" si="1">SUM(G15:G17)</f>
        <v>28610000</v>
      </c>
      <c r="H18" s="15">
        <f t="shared" si="1"/>
        <v>28656000</v>
      </c>
      <c r="I18" s="15">
        <f t="shared" si="1"/>
        <v>28719000</v>
      </c>
      <c r="J18" s="15">
        <f t="shared" si="1"/>
        <v>28761000</v>
      </c>
      <c r="K18" s="15">
        <f t="shared" si="1"/>
        <v>28812000</v>
      </c>
      <c r="L18" s="15">
        <f t="shared" si="1"/>
        <v>28867000</v>
      </c>
      <c r="M18" s="15">
        <f t="shared" si="1"/>
        <v>28897000</v>
      </c>
      <c r="N18" s="15">
        <f t="shared" si="1"/>
        <v>28889000</v>
      </c>
      <c r="O18" s="37">
        <f t="shared" si="1"/>
        <v>28919213</v>
      </c>
      <c r="P18" s="34">
        <f t="shared" si="0"/>
        <v>344805000</v>
      </c>
      <c r="Q18" s="26"/>
      <c r="R18" s="25"/>
      <c r="V18" s="2"/>
      <c r="W18" s="2"/>
      <c r="X18" s="5"/>
      <c r="BD18" s="1"/>
    </row>
    <row r="19" spans="1:56" ht="16.350000000000001" customHeight="1" x14ac:dyDescent="0.2">
      <c r="A19" s="11"/>
      <c r="B19" s="13"/>
      <c r="C19" s="12" t="s">
        <v>33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V19" s="2"/>
      <c r="W19" s="2"/>
      <c r="X19" s="5"/>
      <c r="BD19" s="1"/>
    </row>
    <row r="20" spans="1:56" ht="12" customHeight="1" x14ac:dyDescent="0.2">
      <c r="A20" s="10"/>
      <c r="B20" s="8"/>
      <c r="C20" s="12" t="s">
        <v>34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V20" s="2"/>
      <c r="W20" s="2"/>
      <c r="X20" s="5"/>
      <c r="BD20" s="1"/>
    </row>
    <row r="21" spans="1:56" ht="12" customHeight="1" x14ac:dyDescent="0.2">
      <c r="C21" s="12" t="s">
        <v>35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V21" s="2"/>
      <c r="W21" s="2"/>
      <c r="X21" s="5"/>
      <c r="BD21" s="1"/>
    </row>
    <row r="22" spans="1:56" x14ac:dyDescent="0.2">
      <c r="V22" s="2"/>
      <c r="W22" s="2"/>
      <c r="X22" s="5"/>
      <c r="BD22" s="1"/>
    </row>
  </sheetData>
  <mergeCells count="2">
    <mergeCell ref="D3:I3"/>
    <mergeCell ref="D4:O4"/>
  </mergeCells>
  <phoneticPr fontId="10" type="noConversion"/>
  <pageMargins left="0.19685039370078741" right="0.19685039370078741" top="0.47244094488188981" bottom="0.31496062992125984" header="0.47244094488188981" footer="0.31496062992125984"/>
  <pageSetup paperSize="9" scale="90" orientation="landscape" r:id="rId1"/>
  <headerFooter alignWithMargins="0">
    <oddFooter xml:space="preserve">&amp;C&amp;9&amp;P (&amp;N)&amp;R&amp;9Bilaga 3 till BU 2021-2023, dnr VER 2020-1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70cc9aaf-3c20-4758-af7f-200ca945dcd1" ContentTypeId="0x010100502CDB7A0A91F2418536AA9171EEDEB53E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M Rapport" ma:contentTypeID="0x010100502CDB7A0A91F2418536AA9171EEDEB53E00C01B8627A9A63544AE06C9A131F37BBD" ma:contentTypeVersion="16" ma:contentTypeDescription="" ma:contentTypeScope="" ma:versionID="3bbb4a528db20e56ca5f591dcd446944">
  <xsd:schema xmlns:xsd="http://www.w3.org/2001/XMLSchema" xmlns:xs="http://www.w3.org/2001/XMLSchema" xmlns:p="http://schemas.microsoft.com/office/2006/metadata/properties" xmlns:ns2="465edb57-3a11-4ff8-9c43-7dc2da403828" targetNamespace="http://schemas.microsoft.com/office/2006/metadata/properties" ma:root="true" ma:fieldsID="12318df24497afc30eaa546201e03c97" ns2:_="">
    <xsd:import namespace="465edb57-3a11-4ff8-9c43-7dc2da403828"/>
    <xsd:element name="properties">
      <xsd:complexType>
        <xsd:sequence>
          <xsd:element name="documentManagement">
            <xsd:complexType>
              <xsd:all>
                <xsd:element ref="ns2:Säkerhetsklass"/>
                <xsd:element ref="ns2:Dokumentstatus"/>
                <xsd:element ref="ns2:Sekretessmarkering" minOccurs="0"/>
                <xsd:element ref="ns2:_dlc_DocId" minOccurs="0"/>
                <xsd:element ref="ns2:_dlc_DocIdUrl" minOccurs="0"/>
                <xsd:element ref="ns2:_dlc_DocIdPersistId" minOccurs="0"/>
                <xsd:element ref="ns2:c611286023d1454ea232712bcb235812" minOccurs="0"/>
                <xsd:element ref="ns2:TaxCatchAll" minOccurs="0"/>
                <xsd:element ref="ns2:TaxCatchAllLabel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edb57-3a11-4ff8-9c43-7dc2da403828" elementFormDefault="qualified">
    <xsd:import namespace="http://schemas.microsoft.com/office/2006/documentManagement/types"/>
    <xsd:import namespace="http://schemas.microsoft.com/office/infopath/2007/PartnerControls"/>
    <xsd:element name="Säkerhetsklass" ma:index="1" ma:displayName="Informationsklass" ma:default="Intern" ma:description="Anger vilken typ av information dokumentet innehåller och hur spridning får ske. Se PID109393 Informationsklassning – Anvisning.&#10;http://orangeriet/download/18.3ebb74d13a5948e7343154/1372924502831/PID109393_v1.0+Anvisning+informationsklassning.pdf" ma:format="Dropdown" ma:internalName="S_x00e4_kerhetsklass">
      <xsd:simpleType>
        <xsd:restriction base="dms:Choice">
          <xsd:enumeration value="Ej klassificerad"/>
          <xsd:enumeration value="Publik"/>
          <xsd:enumeration value="Intern"/>
          <xsd:enumeration value="Känslig"/>
          <xsd:enumeration value="Mycket känslig"/>
        </xsd:restriction>
      </xsd:simpleType>
    </xsd:element>
    <xsd:element name="Dokumentstatus" ma:index="2" ma:displayName="Dokumentstatus" ma:default="UTKAST" ma:description="Ett dokument ska ha status utkast fram till att det godkänns av dokumentägaren." ma:format="Dropdown" ma:internalName="Dokumentstatus">
      <xsd:simpleType>
        <xsd:restriction base="dms:Choice">
          <xsd:enumeration value="UTKAST"/>
          <xsd:enumeration value="GODKÄND"/>
          <xsd:enumeration value="INAKTUELL"/>
        </xsd:restriction>
      </xsd:simpleType>
    </xsd:element>
    <xsd:element name="Sekretessmarkering" ma:index="5" nillable="true" ma:displayName="Sekretessmarkering" ma:description="Ange vilken typ av sekretess dokumentet omfattas av. om Ingen, lämna fältet blankt." ma:internalName="Sekretessmarker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8 kap. 1 § (förundersökningssekretess)"/>
                    <xsd:enumeration value="18 kap. 3 § (Misstanke om brott)"/>
                    <xsd:enumeration value="18 kap. 8 §  eller 9 § (Informationssäkerhet)"/>
                    <xsd:enumeration value="21 kap. 3 § (Förföljda personer)"/>
                    <xsd:enumeration value="21 kap. 7 § (Risk för behandling i strid med GDPR)"/>
                    <xsd:enumeration value="24 kap. 8 § (Statistiksekretess)"/>
                    <xsd:enumeration value="28 kap. 1 § (Allmän socialförsäkringssekretess)"/>
                    <xsd:enumeration value="28 kap. 5 § (Socialförsäkringssekretess - fondval, efterlevandeskydd)"/>
                    <xsd:enumeration value="39 kap. 1 – 3 §§ (Sekretess i personaladministrativ verksamhet)"/>
                    <xsd:enumeration value="Annat"/>
                  </xsd:restriction>
                </xsd:simpleType>
              </xsd:element>
            </xsd:sequence>
          </xsd:extension>
        </xsd:complexContent>
      </xsd:complexType>
    </xsd:element>
    <xsd:element name="_dlc_DocId" ma:index="10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1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611286023d1454ea232712bcb235812" ma:index="13" nillable="true" ma:taxonomy="true" ma:internalName="c611286023d1454ea232712bcb235812" ma:taxonomyFieldName="Processgrupp" ma:displayName="Processgrupp" ma:default="" ma:fieldId="{c6112860-23d1-454e-a232-712bcb235812}" ma:taxonomyMulti="true" ma:sspId="70cc9aaf-3c20-4758-af7f-200ca945dcd1" ma:termSetId="62fad8cf-4564-4199-a752-5142b1e49d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970712c8-eadc-496b-8176-7a0d5d700ad4}" ma:internalName="TaxCatchAll" ma:showField="CatchAllData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970712c8-eadc-496b-8176-7a0d5d700ad4}" ma:internalName="TaxCatchAllLabel" ma:readOnly="true" ma:showField="CatchAllDataLabel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8" nillable="true" ma:taxonomy="true" ma:internalName="TaxKeywordTaxHTField" ma:taxonomyFieldName="TaxKeyword" ma:displayName="Företagsnyc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äkerhetsklass xmlns="465edb57-3a11-4ff8-9c43-7dc2da403828">Intern</Säkerhetsklass>
    <Dokumentstatus xmlns="465edb57-3a11-4ff8-9c43-7dc2da403828">UTKAST</Dokumentstatus>
    <TaxKeywordTaxHTField xmlns="465edb57-3a11-4ff8-9c43-7dc2da403828">
      <Terms xmlns="http://schemas.microsoft.com/office/infopath/2007/PartnerControls"/>
    </TaxKeywordTaxHTField>
    <TaxCatchAll xmlns="465edb57-3a11-4ff8-9c43-7dc2da403828">
      <Value>10</Value>
      <Value>1</Value>
    </TaxCatchAll>
    <_dlc_DocId xmlns="465edb57-3a11-4ff8-9c43-7dc2da403828">4JXXJJFS64ZS-957833390-266</_dlc_DocId>
    <_dlc_DocIdUrl xmlns="465edb57-3a11-4ff8-9c43-7dc2da403828">
      <Url>https://sp.pensionsmyndigheten.se/ovr/ANSLAG/_layouts/15/DocIdRedir.aspx?ID=4JXXJJFS64ZS-957833390-266</Url>
      <Description>4JXXJJFS64ZS-957833390-266</Description>
    </_dlc_DocIdUrl>
    <c611286023d1454ea232712bcb235812 xmlns="465edb57-3a11-4ff8-9c43-7dc2da40382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2.4.1 Redovisa/administrera ekonomi</TermName>
          <TermId xmlns="http://schemas.microsoft.com/office/infopath/2007/PartnerControls">07d92175-fe9b-412b-b2fd-3e9fd97df562</TermId>
        </TermInfo>
      </Terms>
    </c611286023d1454ea232712bcb235812>
    <Sekretessmarkering xmlns="465edb57-3a11-4ff8-9c43-7dc2da403828"/>
  </documentManagement>
</p:properties>
</file>

<file path=customXml/itemProps1.xml><?xml version="1.0" encoding="utf-8"?>
<ds:datastoreItem xmlns:ds="http://schemas.openxmlformats.org/officeDocument/2006/customXml" ds:itemID="{8DA9D948-F539-4572-A8F1-B77AEF520792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7F1017FB-2AA0-4CE3-AE31-8C804BE814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5edb57-3a11-4ff8-9c43-7dc2da4038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B9A46C-09FF-4B59-8D26-E885CCB0D15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3291AB8-4BC7-4D9E-8FD8-75BF85282F85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6129F0F8-C880-4FCD-BAEC-96826B8A2B62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465edb57-3a11-4ff8-9c43-7dc2da403828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Redovisning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Granbom Stefan</dc:creator>
  <cp:keywords/>
  <dc:description/>
  <cp:lastModifiedBy>Johan Söderberg</cp:lastModifiedBy>
  <cp:revision/>
  <cp:lastPrinted>2019-10-22T06:53:42Z</cp:lastPrinted>
  <dcterms:created xsi:type="dcterms:W3CDTF">2002-03-22T11:33:45Z</dcterms:created>
  <dcterms:modified xsi:type="dcterms:W3CDTF">2020-02-12T13:23:57Z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0x010100502CDB7A0A91F2418536AA9171EEDEB53E00C01B8627A9A63544AE06C9A131F37BBD</vt:lpwstr>
  </property>
  <property fmtid="{D5CDD505-2E9C-101B-9397-08002B2CF9AE}" pid="3" name="abc491f40c194aeca9d489bc3b2652f5">
    <vt:lpwstr>Hela Pensionsmyndigheten|1eaa11e7-d736-4537-b624-27e16bb1c838</vt:lpwstr>
  </property>
  <property fmtid="{D5CDD505-2E9C-101B-9397-08002B2CF9AE}" pid="4" name="Gäller för0">
    <vt:lpwstr>1;#Hela Pensionsmyndigheten|1eaa11e7-d736-4537-b624-27e16bb1c838</vt:lpwstr>
  </property>
  <property fmtid="{D5CDD505-2E9C-101B-9397-08002B2CF9AE}" pid="5" name="_dlc_DocIdItemGuid">
    <vt:lpwstr>3d045b45-e00c-47c5-baf2-7337ace7c467</vt:lpwstr>
  </property>
  <property fmtid="{D5CDD505-2E9C-101B-9397-08002B2CF9AE}" pid="6" name="TaxKeyword">
    <vt:lpwstr/>
  </property>
  <property fmtid="{D5CDD505-2E9C-101B-9397-08002B2CF9AE}" pid="7" name="Processgrupp">
    <vt:lpwstr>10;#2.4.1 Redovisa/administrera ekonomi|07d92175-fe9b-412b-b2fd-3e9fd97df562</vt:lpwstr>
  </property>
  <property fmtid="{D5CDD505-2E9C-101B-9397-08002B2CF9AE}" pid="8" name="hf95c8e4ce864401a0ed1e6e433dc46e">
    <vt:lpwstr/>
  </property>
  <property fmtid="{D5CDD505-2E9C-101B-9397-08002B2CF9AE}" pid="9" name="Beslutsfattare0">
    <vt:lpwstr/>
  </property>
</Properties>
</file>