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pensionsmyndigheten.se/ovr/ANSLAG/Delade dokument/BU/2022/"/>
    </mc:Choice>
  </mc:AlternateContent>
  <xr:revisionPtr revIDLastSave="0" documentId="13_ncr:1_{BA42CFA0-948D-45BF-9E98-753A37402252}" xr6:coauthVersionLast="36" xr6:coauthVersionMax="36" xr10:uidLastSave="{00000000-0000-0000-0000-000000000000}"/>
  <bookViews>
    <workbookView xWindow="0" yWindow="0" windowWidth="38400" windowHeight="17628" xr2:uid="{00000000-000D-0000-FFFF-FFFF00000000}"/>
  </bookViews>
  <sheets>
    <sheet name="Redovisning" sheetId="2" r:id="rId1"/>
  </sheets>
  <calcPr calcId="191028"/>
</workbook>
</file>

<file path=xl/calcChain.xml><?xml version="1.0" encoding="utf-8"?>
<calcChain xmlns="http://schemas.openxmlformats.org/spreadsheetml/2006/main">
  <c r="P15" i="2" l="1"/>
  <c r="P20" i="2"/>
  <c r="P19" i="2"/>
  <c r="P18" i="2"/>
  <c r="P17" i="2"/>
  <c r="P14" i="2"/>
  <c r="P12" i="2"/>
  <c r="P11" i="2"/>
  <c r="P10" i="2"/>
  <c r="P9" i="2"/>
  <c r="P8" i="2"/>
</calcChain>
</file>

<file path=xl/sharedStrings.xml><?xml version="1.0" encoding="utf-8"?>
<sst xmlns="http://schemas.openxmlformats.org/spreadsheetml/2006/main" count="39" uniqueCount="38">
  <si>
    <t>Prognos</t>
  </si>
  <si>
    <t xml:space="preserve">  Jan</t>
  </si>
  <si>
    <t xml:space="preserve">  Feb</t>
  </si>
  <si>
    <t xml:space="preserve">  Mars</t>
  </si>
  <si>
    <t xml:space="preserve"> April</t>
  </si>
  <si>
    <t xml:space="preserve">  Maj</t>
  </si>
  <si>
    <t xml:space="preserve"> Juni</t>
  </si>
  <si>
    <t xml:space="preserve"> Juli</t>
  </si>
  <si>
    <t xml:space="preserve">  Aug</t>
  </si>
  <si>
    <t xml:space="preserve"> Sept</t>
  </si>
  <si>
    <t xml:space="preserve">  Okt</t>
  </si>
  <si>
    <t xml:space="preserve">  Nov</t>
  </si>
  <si>
    <t xml:space="preserve">  Dec</t>
  </si>
  <si>
    <t>Summa</t>
  </si>
  <si>
    <t>Utgiftsområde 11 Ekonomisk trygghet vid ålderdom</t>
  </si>
  <si>
    <t>1:1</t>
  </si>
  <si>
    <t>Garantipension till ålderspension</t>
  </si>
  <si>
    <t>1:2</t>
  </si>
  <si>
    <t>Efterlevandepensioner till vuxna</t>
  </si>
  <si>
    <t>1:3</t>
  </si>
  <si>
    <t>Bostadstillägg till pensionärer</t>
  </si>
  <si>
    <t>1:4</t>
  </si>
  <si>
    <t>Äldreförsörjningsstöd</t>
  </si>
  <si>
    <t>1:5</t>
  </si>
  <si>
    <t>Inkomstpensionstillägg</t>
  </si>
  <si>
    <t>Utgiftsområde 12 Ekonomisk trygghet för familjer och barn</t>
  </si>
  <si>
    <t xml:space="preserve">Barnpension och efterlevandestöd </t>
  </si>
  <si>
    <t>1:7</t>
  </si>
  <si>
    <t>Pensionsrätt för barnår</t>
  </si>
  <si>
    <t>Ålderspensionssystemet vid sidan av statens budget</t>
  </si>
  <si>
    <t>Pensioner från AP-fonderna*</t>
  </si>
  <si>
    <t>Övriga utgifter från AP-fonderna**</t>
  </si>
  <si>
    <t>Premiepensioner</t>
  </si>
  <si>
    <t>Summa ålderspensionssystemet</t>
  </si>
  <si>
    <t>* Det som redovisas avser det som rekvireras från AP-fonderna för pensionsutbetalningar varje månad.</t>
  </si>
  <si>
    <t>** För AP-fondernas administrationskostnader och provisionskostnader m.m. finns ingen månadsredovisning som Pensionsmyndigheten har tillgång till. För övriga utgifter från AP-fonderna</t>
  </si>
  <si>
    <t xml:space="preserve">    redovisas därför bara en schablonmässig månadsfördelning.</t>
  </si>
  <si>
    <r>
      <t xml:space="preserve">Månadsredovisning år 2022, prognos. </t>
    </r>
    <r>
      <rPr>
        <sz val="10"/>
        <rFont val="Arial"/>
        <family val="2"/>
      </rPr>
      <t>Beloppen anges i 1000-tal kronor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</si>
</sst>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##\ ###\ ###\ ##0;\-###\ ###\ ###\ ##0;0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13"/>
      <name val="Arial"/>
      <family val="2"/>
    </font>
    <font>
      <sz val="11"/>
      <color rgb="FF9C0006"/>
      <name val="Calibri"/>
      <family val="2"/>
      <scheme val="minor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" fillId="0" borderId="0">
      <protection locked="0"/>
    </xf>
    <xf numFmtId="0" fontId="12" fillId="2" borderId="0" applyNumberFormat="0" applyBorder="0" applyAlignment="0" applyProtection="0"/>
    <xf numFmtId="9" fontId="2" fillId="0" borderId="0" applyFont="0" applyFill="0" applyBorder="0" applyAlignment="0" applyProtection="0"/>
    <xf numFmtId="4" fontId="14" fillId="3" borderId="3" applyNumberFormat="0" applyProtection="0">
      <alignment vertical="center"/>
    </xf>
    <xf numFmtId="4" fontId="15" fillId="3" borderId="3" applyNumberFormat="0" applyProtection="0">
      <alignment vertical="center"/>
    </xf>
    <xf numFmtId="4" fontId="14" fillId="3" borderId="3" applyNumberFormat="0" applyProtection="0">
      <alignment horizontal="left" vertical="center" indent="1"/>
    </xf>
    <xf numFmtId="4" fontId="14" fillId="3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5" borderId="3" applyNumberFormat="0" applyProtection="0">
      <alignment horizontal="right" vertical="center"/>
    </xf>
    <xf numFmtId="4" fontId="14" fillId="6" borderId="3" applyNumberFormat="0" applyProtection="0">
      <alignment horizontal="right" vertical="center"/>
    </xf>
    <xf numFmtId="4" fontId="14" fillId="7" borderId="3" applyNumberFormat="0" applyProtection="0">
      <alignment horizontal="right" vertical="center"/>
    </xf>
    <xf numFmtId="4" fontId="14" fillId="8" borderId="3" applyNumberFormat="0" applyProtection="0">
      <alignment horizontal="right" vertical="center"/>
    </xf>
    <xf numFmtId="4" fontId="14" fillId="9" borderId="3" applyNumberFormat="0" applyProtection="0">
      <alignment horizontal="right" vertical="center"/>
    </xf>
    <xf numFmtId="4" fontId="14" fillId="10" borderId="3" applyNumberFormat="0" applyProtection="0">
      <alignment horizontal="right" vertical="center"/>
    </xf>
    <xf numFmtId="4" fontId="14" fillId="11" borderId="3" applyNumberFormat="0" applyProtection="0">
      <alignment horizontal="right" vertical="center"/>
    </xf>
    <xf numFmtId="4" fontId="14" fillId="12" borderId="3" applyNumberFormat="0" applyProtection="0">
      <alignment horizontal="right" vertical="center"/>
    </xf>
    <xf numFmtId="4" fontId="14" fillId="13" borderId="3" applyNumberFormat="0" applyProtection="0">
      <alignment horizontal="right" vertical="center"/>
    </xf>
    <xf numFmtId="4" fontId="16" fillId="14" borderId="3" applyNumberFormat="0" applyProtection="0">
      <alignment horizontal="left" vertical="center" indent="1"/>
    </xf>
    <xf numFmtId="4" fontId="14" fillId="15" borderId="4" applyNumberFormat="0" applyProtection="0">
      <alignment horizontal="left" vertical="center" indent="1"/>
    </xf>
    <xf numFmtId="4" fontId="17" fillId="16" borderId="0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7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8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19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4" fontId="14" fillId="20" borderId="3" applyNumberFormat="0" applyProtection="0">
      <alignment vertical="center"/>
    </xf>
    <xf numFmtId="4" fontId="15" fillId="20" borderId="3" applyNumberFormat="0" applyProtection="0">
      <alignment vertical="center"/>
    </xf>
    <xf numFmtId="4" fontId="14" fillId="20" borderId="3" applyNumberFormat="0" applyProtection="0">
      <alignment horizontal="left" vertical="center" indent="1"/>
    </xf>
    <xf numFmtId="4" fontId="14" fillId="20" borderId="3" applyNumberFormat="0" applyProtection="0">
      <alignment horizontal="left" vertical="center" indent="1"/>
    </xf>
    <xf numFmtId="4" fontId="14" fillId="15" borderId="3" applyNumberFormat="0" applyProtection="0">
      <alignment horizontal="right" vertical="center"/>
    </xf>
    <xf numFmtId="4" fontId="15" fillId="15" borderId="3" applyNumberFormat="0" applyProtection="0">
      <alignment horizontal="right" vertical="center"/>
    </xf>
    <xf numFmtId="0" fontId="2" fillId="4" borderId="3" applyNumberFormat="0" applyProtection="0">
      <alignment horizontal="left" vertical="center" indent="1"/>
    </xf>
    <xf numFmtId="0" fontId="2" fillId="4" borderId="3" applyNumberFormat="0" applyProtection="0">
      <alignment horizontal="left" vertical="center" indent="1"/>
    </xf>
    <xf numFmtId="0" fontId="18" fillId="0" borderId="0"/>
    <xf numFmtId="4" fontId="13" fillId="15" borderId="3" applyNumberFormat="0" applyProtection="0">
      <alignment horizontal="right" vertical="center"/>
    </xf>
    <xf numFmtId="166" fontId="2" fillId="0" borderId="0" applyFont="0" applyFill="0" applyBorder="0" applyAlignment="0" applyProtection="0"/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4" fontId="14" fillId="15" borderId="3" applyNumberFormat="0" applyProtection="0">
      <alignment horizontal="left" vertical="center" indent="1"/>
    </xf>
    <xf numFmtId="4" fontId="14" fillId="17" borderId="3" applyNumberFormat="0" applyProtection="0">
      <alignment horizontal="left" vertical="center" indent="1"/>
    </xf>
    <xf numFmtId="4" fontId="13" fillId="15" borderId="3" applyNumberFormat="0" applyProtection="0">
      <alignment horizontal="right" vertical="center"/>
    </xf>
    <xf numFmtId="0" fontId="2" fillId="0" borderId="0"/>
    <xf numFmtId="0" fontId="1" fillId="0" borderId="0"/>
    <xf numFmtId="0" fontId="2" fillId="0" borderId="0">
      <protection locked="0"/>
    </xf>
  </cellStyleXfs>
  <cellXfs count="33">
    <xf numFmtId="0" fontId="0" fillId="0" borderId="0" xfId="0"/>
    <xf numFmtId="0" fontId="3" fillId="0" borderId="0" xfId="0" applyFont="1"/>
    <xf numFmtId="17" fontId="7" fillId="0" borderId="0" xfId="0" applyNumberFormat="1" applyFont="1"/>
    <xf numFmtId="0" fontId="7" fillId="0" borderId="0" xfId="0" applyFont="1"/>
    <xf numFmtId="0" fontId="8" fillId="0" borderId="0" xfId="0" applyFont="1" applyAlignment="1">
      <alignment vertical="top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4" fillId="0" borderId="0" xfId="0" quotePrefix="1" applyFont="1"/>
    <xf numFmtId="0" fontId="4" fillId="0" borderId="0" xfId="0" applyFont="1" applyAlignment="1">
      <alignment wrapText="1"/>
    </xf>
    <xf numFmtId="3" fontId="4" fillId="0" borderId="0" xfId="0" applyNumberFormat="1" applyFont="1"/>
    <xf numFmtId="0" fontId="6" fillId="0" borderId="0" xfId="0" applyFont="1" applyAlignment="1">
      <alignment wrapText="1"/>
    </xf>
    <xf numFmtId="3" fontId="11" fillId="0" borderId="0" xfId="0" applyNumberFormat="1" applyFont="1"/>
    <xf numFmtId="3" fontId="3" fillId="0" borderId="0" xfId="0" applyNumberFormat="1" applyFont="1"/>
    <xf numFmtId="0" fontId="2" fillId="0" borderId="0" xfId="0" applyFont="1" applyAlignment="1">
      <alignment vertical="top"/>
    </xf>
    <xf numFmtId="0" fontId="19" fillId="0" borderId="0" xfId="0" applyFont="1"/>
    <xf numFmtId="3" fontId="6" fillId="0" borderId="0" xfId="0" applyNumberFormat="1" applyFont="1"/>
    <xf numFmtId="0" fontId="21" fillId="0" borderId="0" xfId="0" applyFont="1"/>
    <xf numFmtId="3" fontId="4" fillId="0" borderId="6" xfId="0" applyNumberFormat="1" applyFont="1" applyBorder="1"/>
    <xf numFmtId="3" fontId="4" fillId="0" borderId="7" xfId="0" applyNumberFormat="1" applyFont="1" applyBorder="1"/>
    <xf numFmtId="0" fontId="5" fillId="0" borderId="7" xfId="0" applyFont="1" applyBorder="1"/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3" fontId="4" fillId="0" borderId="0" xfId="1" applyNumberFormat="1" applyFont="1"/>
    <xf numFmtId="3" fontId="20" fillId="0" borderId="0" xfId="0" applyNumberFormat="1" applyFont="1"/>
    <xf numFmtId="3" fontId="6" fillId="0" borderId="7" xfId="0" applyNumberFormat="1" applyFont="1" applyBorder="1"/>
    <xf numFmtId="3" fontId="6" fillId="0" borderId="6" xfId="0" applyNumberFormat="1" applyFont="1" applyBorder="1"/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5">
    <cellStyle name="Dålig 2" xfId="5" xr:uid="{00000000-0005-0000-0000-000000000000}"/>
    <cellStyle name="Normal" xfId="0" builtinId="0"/>
    <cellStyle name="Normal 2" xfId="4" xr:uid="{00000000-0005-0000-0000-000002000000}"/>
    <cellStyle name="Normal 2 2" xfId="53" xr:uid="{00000000-0005-0000-0000-000003000000}"/>
    <cellStyle name="Normal 3" xfId="54" xr:uid="{00000000-0005-0000-0000-000004000000}"/>
    <cellStyle name="Normal 4" xfId="52" xr:uid="{00000000-0005-0000-0000-000005000000}"/>
    <cellStyle name="Procent 2" xfId="6" xr:uid="{00000000-0005-0000-0000-000006000000}"/>
    <cellStyle name="SAPBEXaggData" xfId="7" xr:uid="{00000000-0005-0000-0000-000007000000}"/>
    <cellStyle name="SAPBEXaggDataEmph" xfId="8" xr:uid="{00000000-0005-0000-0000-000008000000}"/>
    <cellStyle name="SAPBEXaggItem" xfId="9" xr:uid="{00000000-0005-0000-0000-000009000000}"/>
    <cellStyle name="SAPBEXaggItemX" xfId="10" xr:uid="{00000000-0005-0000-0000-00000A000000}"/>
    <cellStyle name="SAPBEXchaText" xfId="11" xr:uid="{00000000-0005-0000-0000-00000B000000}"/>
    <cellStyle name="SAPBEXexcBad7" xfId="12" xr:uid="{00000000-0005-0000-0000-00000C000000}"/>
    <cellStyle name="SAPBEXexcBad8" xfId="13" xr:uid="{00000000-0005-0000-0000-00000D000000}"/>
    <cellStyle name="SAPBEXexcBad9" xfId="14" xr:uid="{00000000-0005-0000-0000-00000E000000}"/>
    <cellStyle name="SAPBEXexcCritical4" xfId="15" xr:uid="{00000000-0005-0000-0000-00000F000000}"/>
    <cellStyle name="SAPBEXexcCritical5" xfId="16" xr:uid="{00000000-0005-0000-0000-000010000000}"/>
    <cellStyle name="SAPBEXexcCritical6" xfId="17" xr:uid="{00000000-0005-0000-0000-000011000000}"/>
    <cellStyle name="SAPBEXexcGood1" xfId="18" xr:uid="{00000000-0005-0000-0000-000012000000}"/>
    <cellStyle name="SAPBEXexcGood2" xfId="19" xr:uid="{00000000-0005-0000-0000-000013000000}"/>
    <cellStyle name="SAPBEXexcGood3" xfId="20" xr:uid="{00000000-0005-0000-0000-000014000000}"/>
    <cellStyle name="SAPBEXfilterDrill" xfId="21" xr:uid="{00000000-0005-0000-0000-000015000000}"/>
    <cellStyle name="SAPBEXfilterItem" xfId="22" xr:uid="{00000000-0005-0000-0000-000016000000}"/>
    <cellStyle name="SAPBEXfilterText" xfId="23" xr:uid="{00000000-0005-0000-0000-000017000000}"/>
    <cellStyle name="SAPBEXformats" xfId="24" xr:uid="{00000000-0005-0000-0000-000018000000}"/>
    <cellStyle name="SAPBEXheaderItem" xfId="25" xr:uid="{00000000-0005-0000-0000-000019000000}"/>
    <cellStyle name="SAPBEXheaderItem 2" xfId="49" xr:uid="{00000000-0005-0000-0000-00001A000000}"/>
    <cellStyle name="SAPBEXheaderItem 3" xfId="46" xr:uid="{00000000-0005-0000-0000-00001B000000}"/>
    <cellStyle name="SAPBEXheaderText" xfId="26" xr:uid="{00000000-0005-0000-0000-00001C000000}"/>
    <cellStyle name="SAPBEXheaderText 2" xfId="50" xr:uid="{00000000-0005-0000-0000-00001D000000}"/>
    <cellStyle name="SAPBEXheaderText 3" xfId="47" xr:uid="{00000000-0005-0000-0000-00001E000000}"/>
    <cellStyle name="SAPBEXHLevel0" xfId="27" xr:uid="{00000000-0005-0000-0000-00001F000000}"/>
    <cellStyle name="SAPBEXHLevel0X" xfId="28" xr:uid="{00000000-0005-0000-0000-000020000000}"/>
    <cellStyle name="SAPBEXHLevel1" xfId="29" xr:uid="{00000000-0005-0000-0000-000021000000}"/>
    <cellStyle name="SAPBEXHLevel1X" xfId="30" xr:uid="{00000000-0005-0000-0000-000022000000}"/>
    <cellStyle name="SAPBEXHLevel2" xfId="31" xr:uid="{00000000-0005-0000-0000-000023000000}"/>
    <cellStyle name="SAPBEXHLevel2X" xfId="32" xr:uid="{00000000-0005-0000-0000-000024000000}"/>
    <cellStyle name="SAPBEXHLevel3" xfId="33" xr:uid="{00000000-0005-0000-0000-000025000000}"/>
    <cellStyle name="SAPBEXHLevel3X" xfId="34" xr:uid="{00000000-0005-0000-0000-000026000000}"/>
    <cellStyle name="SAPBEXresData" xfId="35" xr:uid="{00000000-0005-0000-0000-000027000000}"/>
    <cellStyle name="SAPBEXresDataEmph" xfId="36" xr:uid="{00000000-0005-0000-0000-000028000000}"/>
    <cellStyle name="SAPBEXresItem" xfId="37" xr:uid="{00000000-0005-0000-0000-000029000000}"/>
    <cellStyle name="SAPBEXresItemX" xfId="38" xr:uid="{00000000-0005-0000-0000-00002A000000}"/>
    <cellStyle name="SAPBEXstdData" xfId="39" xr:uid="{00000000-0005-0000-0000-00002B000000}"/>
    <cellStyle name="SAPBEXstdDataEmph" xfId="40" xr:uid="{00000000-0005-0000-0000-00002C000000}"/>
    <cellStyle name="SAPBEXstdItem" xfId="41" xr:uid="{00000000-0005-0000-0000-00002D000000}"/>
    <cellStyle name="SAPBEXstdItemX" xfId="42" xr:uid="{00000000-0005-0000-0000-00002E000000}"/>
    <cellStyle name="SAPBEXtitle" xfId="43" xr:uid="{00000000-0005-0000-0000-00002F000000}"/>
    <cellStyle name="SAPBEXundefined" xfId="44" xr:uid="{00000000-0005-0000-0000-000030000000}"/>
    <cellStyle name="SAPBEXundefined 2" xfId="51" xr:uid="{00000000-0005-0000-0000-000031000000}"/>
    <cellStyle name="SAPBEXundefined 3" xfId="48" xr:uid="{00000000-0005-0000-0000-000032000000}"/>
    <cellStyle name="Style 25" xfId="45" xr:uid="{00000000-0005-0000-0000-000033000000}"/>
    <cellStyle name="Tusental" xfId="1" builtinId="3"/>
    <cellStyle name="Tusental (0)_LSPmm" xfId="2" xr:uid="{00000000-0005-0000-0000-000035000000}"/>
    <cellStyle name="Valuta (0)_LSPmm" xfId="3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zoomScale="130" zoomScaleNormal="130" workbookViewId="0">
      <selection activeCell="G25" sqref="G25"/>
    </sheetView>
  </sheetViews>
  <sheetFormatPr defaultColWidth="9.109375" defaultRowHeight="11.4" x14ac:dyDescent="0.4"/>
  <cols>
    <col min="1" max="1" width="3.6640625" style="1" customWidth="1"/>
    <col min="2" max="2" width="2.109375" style="1" customWidth="1"/>
    <col min="3" max="3" width="24.6640625" style="1" customWidth="1"/>
    <col min="4" max="12" width="9.21875" style="1" customWidth="1"/>
    <col min="13" max="13" width="10.109375" style="1" bestFit="1" customWidth="1"/>
    <col min="14" max="14" width="9.77734375" style="1" customWidth="1"/>
    <col min="15" max="15" width="9.21875" style="1" customWidth="1"/>
    <col min="16" max="16" width="10.109375" style="1" bestFit="1" customWidth="1"/>
    <col min="17" max="18" width="9.77734375" style="1" customWidth="1"/>
    <col min="19" max="19" width="0.77734375" style="1" customWidth="1"/>
    <col min="20" max="20" width="2.44140625" style="1" customWidth="1"/>
    <col min="21" max="21" width="1.6640625" style="1" customWidth="1"/>
    <col min="22" max="22" width="3.44140625" style="1" customWidth="1"/>
    <col min="23" max="23" width="9.77734375" style="1" customWidth="1"/>
    <col min="24" max="24" width="10.21875" style="1" customWidth="1"/>
    <col min="25" max="25" width="5" style="1" customWidth="1"/>
    <col min="26" max="26" width="9.77734375" style="1" bestFit="1" customWidth="1"/>
    <col min="27" max="16384" width="9.109375" style="1"/>
  </cols>
  <sheetData>
    <row r="1" spans="1:18" x14ac:dyDescent="0.4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3" spans="1:18" ht="12.3" x14ac:dyDescent="0.4">
      <c r="A3" s="4" t="s">
        <v>37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8" x14ac:dyDescent="0.4">
      <c r="A4" s="2"/>
      <c r="B4" s="2"/>
      <c r="C4" s="3"/>
      <c r="D4" s="29"/>
      <c r="E4" s="29"/>
      <c r="F4" s="29"/>
      <c r="G4" s="29"/>
      <c r="H4" s="29"/>
      <c r="I4" s="29"/>
      <c r="J4" s="3"/>
      <c r="K4" s="3"/>
      <c r="L4" s="3"/>
      <c r="M4" s="3"/>
      <c r="N4" s="3"/>
      <c r="O4" s="3"/>
      <c r="P4" s="3"/>
    </row>
    <row r="5" spans="1:18" x14ac:dyDescent="0.4">
      <c r="A5" s="2"/>
      <c r="B5" s="2"/>
      <c r="C5" s="3"/>
      <c r="D5" s="30" t="s">
        <v>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  <c r="P5" s="28"/>
    </row>
    <row r="6" spans="1:18" ht="12.3" x14ac:dyDescent="0.4">
      <c r="A6" s="21"/>
      <c r="B6" s="21"/>
      <c r="C6" s="21"/>
      <c r="D6" s="22" t="s">
        <v>1</v>
      </c>
      <c r="E6" s="21" t="s">
        <v>2</v>
      </c>
      <c r="F6" s="21" t="s">
        <v>3</v>
      </c>
      <c r="G6" s="21" t="s">
        <v>4</v>
      </c>
      <c r="H6" s="21" t="s">
        <v>5</v>
      </c>
      <c r="I6" s="21" t="s">
        <v>6</v>
      </c>
      <c r="J6" s="21" t="s">
        <v>7</v>
      </c>
      <c r="K6" s="21" t="s">
        <v>8</v>
      </c>
      <c r="L6" s="21" t="s">
        <v>9</v>
      </c>
      <c r="M6" s="21" t="s">
        <v>10</v>
      </c>
      <c r="N6" s="21" t="s">
        <v>11</v>
      </c>
      <c r="O6" s="21" t="s">
        <v>12</v>
      </c>
      <c r="P6" s="23" t="s">
        <v>13</v>
      </c>
    </row>
    <row r="7" spans="1:18" x14ac:dyDescent="0.4">
      <c r="A7" s="5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0"/>
      <c r="P7" s="18"/>
    </row>
    <row r="8" spans="1:18" x14ac:dyDescent="0.4">
      <c r="A8" s="8" t="s">
        <v>15</v>
      </c>
      <c r="B8" s="7"/>
      <c r="C8" s="6" t="s">
        <v>16</v>
      </c>
      <c r="D8" s="10">
        <v>1167236.7643475898</v>
      </c>
      <c r="E8" s="10">
        <v>1157961.9759241398</v>
      </c>
      <c r="F8" s="10">
        <v>1159676.191522768</v>
      </c>
      <c r="G8" s="10">
        <v>1157076.1061181372</v>
      </c>
      <c r="H8" s="10">
        <v>1156991.7375651849</v>
      </c>
      <c r="I8" s="10">
        <v>1164946.3498816376</v>
      </c>
      <c r="J8" s="10">
        <v>1151701.4458016332</v>
      </c>
      <c r="K8" s="10">
        <v>1149666.0544616515</v>
      </c>
      <c r="L8" s="10">
        <v>1150330.5806154844</v>
      </c>
      <c r="M8" s="10">
        <v>1015985.0341807217</v>
      </c>
      <c r="N8" s="10">
        <v>1012287.1988541509</v>
      </c>
      <c r="O8" s="19">
        <v>1020340.5607269006</v>
      </c>
      <c r="P8" s="18">
        <f>SUM(D8:O8)</f>
        <v>13464200</v>
      </c>
    </row>
    <row r="9" spans="1:18" x14ac:dyDescent="0.4">
      <c r="A9" s="8" t="s">
        <v>17</v>
      </c>
      <c r="B9" s="7"/>
      <c r="C9" s="6" t="s">
        <v>18</v>
      </c>
      <c r="D9" s="10">
        <v>764852</v>
      </c>
      <c r="E9" s="10">
        <v>760267</v>
      </c>
      <c r="F9" s="10">
        <v>756230</v>
      </c>
      <c r="G9" s="10">
        <v>752225</v>
      </c>
      <c r="H9" s="10">
        <v>747285</v>
      </c>
      <c r="I9" s="10">
        <v>743917</v>
      </c>
      <c r="J9" s="10">
        <v>737819</v>
      </c>
      <c r="K9" s="10">
        <v>734559</v>
      </c>
      <c r="L9" s="10">
        <v>733376</v>
      </c>
      <c r="M9" s="10">
        <v>730704</v>
      </c>
      <c r="N9" s="10">
        <v>726512</v>
      </c>
      <c r="O9" s="19">
        <v>724954</v>
      </c>
      <c r="P9" s="18">
        <f t="shared" ref="P9:P20" si="0">SUM(D9:O9)</f>
        <v>8912700</v>
      </c>
    </row>
    <row r="10" spans="1:18" x14ac:dyDescent="0.4">
      <c r="A10" s="8" t="s">
        <v>19</v>
      </c>
      <c r="B10" s="7"/>
      <c r="C10" s="6" t="s">
        <v>20</v>
      </c>
      <c r="D10" s="24">
        <v>923949.10762774257</v>
      </c>
      <c r="E10" s="10">
        <v>928740.62191703566</v>
      </c>
      <c r="F10" s="10">
        <v>946445.78249344963</v>
      </c>
      <c r="G10" s="10">
        <v>944614.56561663875</v>
      </c>
      <c r="H10" s="10">
        <v>947653.00400902203</v>
      </c>
      <c r="I10" s="10">
        <v>947432.1708049539</v>
      </c>
      <c r="J10" s="10">
        <v>939714.33344226598</v>
      </c>
      <c r="K10" s="10">
        <v>1074495.5895712504</v>
      </c>
      <c r="L10" s="10">
        <v>1085664.0873072483</v>
      </c>
      <c r="M10" s="10">
        <v>1089098.8929889845</v>
      </c>
      <c r="N10" s="10">
        <v>1090789.6825975676</v>
      </c>
      <c r="O10" s="19">
        <v>1080301.8260741478</v>
      </c>
      <c r="P10" s="18">
        <f t="shared" si="0"/>
        <v>11998899.664450306</v>
      </c>
    </row>
    <row r="11" spans="1:18" x14ac:dyDescent="0.4">
      <c r="A11" s="8" t="s">
        <v>21</v>
      </c>
      <c r="B11" s="7"/>
      <c r="C11" s="6" t="s">
        <v>22</v>
      </c>
      <c r="D11" s="10">
        <v>102313.09515808288</v>
      </c>
      <c r="E11" s="10">
        <v>103444.15221297537</v>
      </c>
      <c r="F11" s="10">
        <v>104438.26514014545</v>
      </c>
      <c r="G11" s="10">
        <v>103411.69138270043</v>
      </c>
      <c r="H11" s="10">
        <v>102582.92580974333</v>
      </c>
      <c r="I11" s="10">
        <v>103355.89933066539</v>
      </c>
      <c r="J11" s="10">
        <v>102723.92754125013</v>
      </c>
      <c r="K11" s="10">
        <v>98808.322152622364</v>
      </c>
      <c r="L11" s="10">
        <v>99696.937381398879</v>
      </c>
      <c r="M11" s="10">
        <v>99789.24786749325</v>
      </c>
      <c r="N11" s="10">
        <v>100101.68335888957</v>
      </c>
      <c r="O11" s="19">
        <v>100733.45581545819</v>
      </c>
      <c r="P11" s="18">
        <f t="shared" si="0"/>
        <v>1221399.6031514253</v>
      </c>
    </row>
    <row r="12" spans="1:18" x14ac:dyDescent="0.4">
      <c r="A12" s="8" t="s">
        <v>23</v>
      </c>
      <c r="B12" s="7"/>
      <c r="C12" s="6" t="s">
        <v>24</v>
      </c>
      <c r="D12" s="10">
        <v>509000</v>
      </c>
      <c r="E12" s="10">
        <v>509000</v>
      </c>
      <c r="F12" s="10">
        <v>509000</v>
      </c>
      <c r="G12" s="10">
        <v>510000</v>
      </c>
      <c r="H12" s="10">
        <v>510000</v>
      </c>
      <c r="I12" s="10">
        <v>511000</v>
      </c>
      <c r="J12" s="10">
        <v>512000</v>
      </c>
      <c r="K12" s="10">
        <v>512000</v>
      </c>
      <c r="L12" s="10">
        <v>513000</v>
      </c>
      <c r="M12" s="10">
        <v>513000</v>
      </c>
      <c r="N12" s="10">
        <v>513000</v>
      </c>
      <c r="O12" s="19">
        <v>514000</v>
      </c>
      <c r="P12" s="18">
        <f t="shared" si="0"/>
        <v>6135000</v>
      </c>
    </row>
    <row r="13" spans="1:18" x14ac:dyDescent="0.4">
      <c r="A13" s="5" t="s">
        <v>25</v>
      </c>
      <c r="B13" s="5"/>
      <c r="C13" s="5"/>
      <c r="D13" s="15"/>
      <c r="E13" s="5"/>
      <c r="F13" s="5"/>
      <c r="G13" s="5"/>
      <c r="H13" s="5"/>
      <c r="I13" s="5"/>
      <c r="J13" s="5"/>
      <c r="K13" s="5"/>
      <c r="L13" s="5"/>
      <c r="M13" s="5"/>
      <c r="N13" s="5"/>
      <c r="O13" s="20"/>
      <c r="P13" s="18"/>
    </row>
    <row r="14" spans="1:18" x14ac:dyDescent="0.4">
      <c r="A14" s="8" t="s">
        <v>23</v>
      </c>
      <c r="B14" s="7"/>
      <c r="C14" s="9" t="s">
        <v>26</v>
      </c>
      <c r="D14" s="10">
        <v>84931.63853579243</v>
      </c>
      <c r="E14" s="10">
        <v>86986.216297496037</v>
      </c>
      <c r="F14" s="10">
        <v>87570.063862031282</v>
      </c>
      <c r="G14" s="10">
        <v>88930.691317790755</v>
      </c>
      <c r="H14" s="10">
        <v>89023.622072007449</v>
      </c>
      <c r="I14" s="10">
        <v>89603.429168968039</v>
      </c>
      <c r="J14" s="10">
        <v>79017.404123415487</v>
      </c>
      <c r="K14" s="10">
        <v>80893.191194941362</v>
      </c>
      <c r="L14" s="10">
        <v>83820.509952766864</v>
      </c>
      <c r="M14" s="10">
        <v>85823.57175289384</v>
      </c>
      <c r="N14" s="10">
        <v>85111.439342863829</v>
      </c>
      <c r="O14" s="19">
        <v>86088.222379032653</v>
      </c>
      <c r="P14" s="18">
        <f t="shared" si="0"/>
        <v>1027800</v>
      </c>
    </row>
    <row r="15" spans="1:18" x14ac:dyDescent="0.4">
      <c r="A15" s="8" t="s">
        <v>27</v>
      </c>
      <c r="B15" s="6"/>
      <c r="C15" s="9" t="s">
        <v>28</v>
      </c>
      <c r="D15" s="10">
        <v>705608</v>
      </c>
      <c r="E15" s="10">
        <v>705608</v>
      </c>
      <c r="F15" s="10">
        <v>705608</v>
      </c>
      <c r="G15" s="10">
        <v>705608</v>
      </c>
      <c r="H15" s="10">
        <v>705608</v>
      </c>
      <c r="I15" s="10">
        <v>705608</v>
      </c>
      <c r="J15" s="10">
        <v>705608</v>
      </c>
      <c r="K15" s="10">
        <v>705608</v>
      </c>
      <c r="L15" s="10">
        <v>705608</v>
      </c>
      <c r="M15" s="10">
        <v>705608</v>
      </c>
      <c r="N15" s="10">
        <v>705608</v>
      </c>
      <c r="O15" s="10">
        <v>705612</v>
      </c>
      <c r="P15" s="18">
        <f t="shared" si="0"/>
        <v>8467300</v>
      </c>
    </row>
    <row r="16" spans="1:18" x14ac:dyDescent="0.4">
      <c r="A16" s="5" t="s">
        <v>29</v>
      </c>
      <c r="B16" s="5"/>
      <c r="C16" s="5"/>
      <c r="D16" s="2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  <c r="P16" s="18"/>
    </row>
    <row r="17" spans="1:16" x14ac:dyDescent="0.4">
      <c r="A17" s="8"/>
      <c r="B17" s="7"/>
      <c r="C17" s="11" t="s">
        <v>30</v>
      </c>
      <c r="D17" s="16">
        <v>28621000</v>
      </c>
      <c r="E17" s="16">
        <v>28619000</v>
      </c>
      <c r="F17" s="16">
        <v>28619000</v>
      </c>
      <c r="G17" s="16">
        <v>28659000</v>
      </c>
      <c r="H17" s="16">
        <v>28683000</v>
      </c>
      <c r="I17" s="16">
        <v>28734000</v>
      </c>
      <c r="J17" s="16">
        <v>28763000</v>
      </c>
      <c r="K17" s="16">
        <v>28806000</v>
      </c>
      <c r="L17" s="16">
        <v>28864000</v>
      </c>
      <c r="M17" s="16">
        <v>28875000</v>
      </c>
      <c r="N17" s="16">
        <v>28867000</v>
      </c>
      <c r="O17" s="26">
        <v>28883000</v>
      </c>
      <c r="P17" s="27">
        <f t="shared" si="0"/>
        <v>344993000</v>
      </c>
    </row>
    <row r="18" spans="1:16" x14ac:dyDescent="0.4">
      <c r="A18" s="8"/>
      <c r="B18" s="7"/>
      <c r="C18" s="11" t="s">
        <v>31</v>
      </c>
      <c r="D18" s="16">
        <v>259000</v>
      </c>
      <c r="E18" s="16">
        <v>259000</v>
      </c>
      <c r="F18" s="16">
        <v>259000</v>
      </c>
      <c r="G18" s="16">
        <v>259000</v>
      </c>
      <c r="H18" s="16">
        <v>259000</v>
      </c>
      <c r="I18" s="16">
        <v>259000</v>
      </c>
      <c r="J18" s="16">
        <v>259000</v>
      </c>
      <c r="K18" s="16">
        <v>259000</v>
      </c>
      <c r="L18" s="16">
        <v>259000</v>
      </c>
      <c r="M18" s="16">
        <v>260000</v>
      </c>
      <c r="N18" s="16">
        <v>260000</v>
      </c>
      <c r="O18" s="16">
        <v>260000</v>
      </c>
      <c r="P18" s="27">
        <f t="shared" si="0"/>
        <v>3111000</v>
      </c>
    </row>
    <row r="19" spans="1:16" x14ac:dyDescent="0.4">
      <c r="A19" s="8"/>
      <c r="B19" s="7"/>
      <c r="C19" s="11" t="s">
        <v>32</v>
      </c>
      <c r="D19" s="16">
        <v>1877000</v>
      </c>
      <c r="E19" s="16">
        <v>1895000</v>
      </c>
      <c r="F19" s="16">
        <v>1910000</v>
      </c>
      <c r="G19" s="16">
        <v>1930000</v>
      </c>
      <c r="H19" s="16">
        <v>1948000</v>
      </c>
      <c r="I19" s="16">
        <v>1969000</v>
      </c>
      <c r="J19" s="16">
        <v>1990000</v>
      </c>
      <c r="K19" s="16">
        <v>2013000</v>
      </c>
      <c r="L19" s="16">
        <v>2040000</v>
      </c>
      <c r="M19" s="16">
        <v>2059000</v>
      </c>
      <c r="N19" s="16">
        <v>2070000</v>
      </c>
      <c r="O19" s="26">
        <v>2083000</v>
      </c>
      <c r="P19" s="27">
        <f t="shared" si="0"/>
        <v>23784000</v>
      </c>
    </row>
    <row r="20" spans="1:16" x14ac:dyDescent="0.4">
      <c r="A20" s="8"/>
      <c r="B20" s="7"/>
      <c r="C20" s="6" t="s">
        <v>33</v>
      </c>
      <c r="D20" s="10">
        <v>30757000</v>
      </c>
      <c r="E20" s="10">
        <v>30773000</v>
      </c>
      <c r="F20" s="10">
        <v>30788000</v>
      </c>
      <c r="G20" s="10">
        <v>30848000</v>
      </c>
      <c r="H20" s="10">
        <v>30890000</v>
      </c>
      <c r="I20" s="10">
        <v>30962000</v>
      </c>
      <c r="J20" s="10">
        <v>31012000</v>
      </c>
      <c r="K20" s="10">
        <v>31078000</v>
      </c>
      <c r="L20" s="10">
        <v>31163000</v>
      </c>
      <c r="M20" s="10">
        <v>31194000</v>
      </c>
      <c r="N20" s="10">
        <v>31197000</v>
      </c>
      <c r="O20" s="10">
        <v>31226000</v>
      </c>
      <c r="P20" s="18">
        <f t="shared" si="0"/>
        <v>371888000</v>
      </c>
    </row>
    <row r="21" spans="1:16" x14ac:dyDescent="0.4">
      <c r="A21" s="8"/>
      <c r="B21" s="7"/>
      <c r="C21" s="6" t="s">
        <v>34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</row>
    <row r="22" spans="1:16" x14ac:dyDescent="0.4">
      <c r="A22" s="8"/>
      <c r="B22" s="6"/>
      <c r="C22" s="6" t="s">
        <v>35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x14ac:dyDescent="0.4">
      <c r="C23" s="6" t="s">
        <v>36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</sheetData>
  <mergeCells count="2">
    <mergeCell ref="D4:I4"/>
    <mergeCell ref="D5:O5"/>
  </mergeCells>
  <phoneticPr fontId="10" type="noConversion"/>
  <pageMargins left="0.19685039370078741" right="0.19685039370078741" top="0.47244094488188981" bottom="0.31496062992125984" header="0.47244094488188981" footer="0.31496062992125984"/>
  <pageSetup paperSize="9" scale="90" orientation="landscape" r:id="rId1"/>
  <headerFooter alignWithMargins="0">
    <oddFooter xml:space="preserve">&amp;C&amp;9&amp;P (&amp;N)&amp;R&amp;9Bilaga 3 till Rapport 2021-04-29, dnr VER 2021-3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4JXXJJFS64ZS-957833390-473</_dlc_DocId>
    <_dlc_DocIdUrl xmlns="465edb57-3a11-4ff8-9c43-7dc2da403828">
      <Url>https://sp.pensionsmyndigheten.se/ovr/ANSLAG/_layouts/15/DocIdRedir.aspx?ID=4JXXJJFS64ZS-957833390-473</Url>
      <Description>4JXXJJFS64ZS-957833390-473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70cc9aaf-3c20-4758-af7f-200ca945dcd1" ContentTypeId="0x010100502CDB7A0A91F2418536AA9171EEDEB53E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PM Rapport" ma:contentTypeID="0x010100502CDB7A0A91F2418536AA9171EEDEB53E00C01B8627A9A63544AE06C9A131F37BBD" ma:contentTypeVersion="22" ma:contentTypeDescription="" ma:contentTypeScope="" ma:versionID="66b9374529f4c501b6fc338e3b0978e8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af0e5d94583ec14070ba66e202abe413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 minOccurs="0"/>
                <xsd:element ref="ns2:Dokumentstatus" minOccurs="0"/>
                <xsd:element ref="ns2:Sekretessmarkering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  <xsd:element ref="ns2:TaxCatchAll" minOccurs="0"/>
                <xsd:element ref="ns2:TaxCatchAllLabel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nillable="true" ma:displayName="Informationsklass" ma:default="Oklassificerad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 ma:readOnly="false">
      <xsd:simpleType>
        <xsd:restriction base="dms:Choice">
          <xsd:enumeration value="O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nillable="true" ma:displayName="Dokumentstatus" ma:default="UTKAST" ma:description="Ett dokument ska ha status utkast fram till att det godkänns av dokumentägaren." ma:format="Dropdown" ma:internalName="Dokumentstatus" ma:readOnly="false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_dlc_DocId" ma:index="10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1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3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8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29F0F8-C880-4FCD-BAEC-96826B8A2B62}"/>
</file>

<file path=customXml/itemProps2.xml><?xml version="1.0" encoding="utf-8"?>
<ds:datastoreItem xmlns:ds="http://schemas.openxmlformats.org/officeDocument/2006/customXml" ds:itemID="{E3291AB8-4BC7-4D9E-8FD8-75BF85282F85}"/>
</file>

<file path=customXml/itemProps3.xml><?xml version="1.0" encoding="utf-8"?>
<ds:datastoreItem xmlns:ds="http://schemas.openxmlformats.org/officeDocument/2006/customXml" ds:itemID="{CCB9A46C-09FF-4B59-8D26-E885CCB0D15D}"/>
</file>

<file path=customXml/itemProps4.xml><?xml version="1.0" encoding="utf-8"?>
<ds:datastoreItem xmlns:ds="http://schemas.openxmlformats.org/officeDocument/2006/customXml" ds:itemID="{8DA9D948-F539-4572-A8F1-B77AEF520792}"/>
</file>

<file path=customXml/itemProps5.xml><?xml version="1.0" encoding="utf-8"?>
<ds:datastoreItem xmlns:ds="http://schemas.openxmlformats.org/officeDocument/2006/customXml" ds:itemID="{1A738A26-2C1C-4516-A9E6-EEB10C950B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Granbom Stefan</dc:creator>
  <cp:keywords/>
  <dc:description/>
  <cp:lastModifiedBy>Stefan Granbom</cp:lastModifiedBy>
  <cp:revision/>
  <dcterms:created xsi:type="dcterms:W3CDTF">2002-03-22T11:33:45Z</dcterms:created>
  <dcterms:modified xsi:type="dcterms:W3CDTF">2022-02-03T07:32:23Z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0x010100502CDB7A0A91F2418536AA9171EEDEB53E00C01B8627A9A63544AE06C9A131F37BBD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4d390598-6386-4bf6-a636-8c51084137cf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