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pensionsmyndigheten.se/ovr/ANSLAG/Delade dokument/Anslagsprognoser rapport/2026/"/>
    </mc:Choice>
  </mc:AlternateContent>
  <xr:revisionPtr revIDLastSave="3" documentId="13_ncr:1_{2DD895DC-0471-4F22-8A80-C8A3BBDB4F6B}" xr6:coauthVersionLast="47" xr6:coauthVersionMax="47" xr10:uidLastSave="{E9A93674-FBAC-4A0E-AF1A-1A8523BD418D}"/>
  <bookViews>
    <workbookView xWindow="-38520" yWindow="-1020" windowWidth="38640" windowHeight="21120" xr2:uid="{00000000-000D-0000-FFFF-FFFF00000000}"/>
  </bookViews>
  <sheets>
    <sheet name="Redovisni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1" i="2" l="1"/>
  <c r="P16" i="2"/>
  <c r="P17" i="2"/>
  <c r="P18" i="2"/>
  <c r="P19" i="2"/>
  <c r="P14" i="2" l="1"/>
  <c r="P13" i="2"/>
  <c r="P10" i="2"/>
  <c r="P9" i="2"/>
  <c r="P8" i="2"/>
  <c r="P7" i="2"/>
</calcChain>
</file>

<file path=xl/sharedStrings.xml><?xml version="1.0" encoding="utf-8"?>
<sst xmlns="http://schemas.openxmlformats.org/spreadsheetml/2006/main" count="40" uniqueCount="39">
  <si>
    <t>Prognos</t>
  </si>
  <si>
    <t xml:space="preserve">  Jan</t>
  </si>
  <si>
    <t xml:space="preserve">  Feb</t>
  </si>
  <si>
    <t xml:space="preserve">  Mars</t>
  </si>
  <si>
    <t xml:space="preserve"> April</t>
  </si>
  <si>
    <t xml:space="preserve">  Maj</t>
  </si>
  <si>
    <t xml:space="preserve"> Juni</t>
  </si>
  <si>
    <t xml:space="preserve"> Juli</t>
  </si>
  <si>
    <t xml:space="preserve">  Aug</t>
  </si>
  <si>
    <t xml:space="preserve"> Sept</t>
  </si>
  <si>
    <t xml:space="preserve">  Okt</t>
  </si>
  <si>
    <t xml:space="preserve">  Nov</t>
  </si>
  <si>
    <t xml:space="preserve">  Dec</t>
  </si>
  <si>
    <t>Summa</t>
  </si>
  <si>
    <t>Utgiftsområde 11 Ekonomisk trygghet vid ålderdom</t>
  </si>
  <si>
    <t>1:1</t>
  </si>
  <si>
    <t>Garantipension till ålderspension</t>
  </si>
  <si>
    <t>1:2</t>
  </si>
  <si>
    <t>Efterlevandepensioner till vuxna</t>
  </si>
  <si>
    <t>1:3</t>
  </si>
  <si>
    <t>Bostadstillägg till pensionärer</t>
  </si>
  <si>
    <t>1:4</t>
  </si>
  <si>
    <t>Äldreförsörjningsstöd</t>
  </si>
  <si>
    <t>1:5</t>
  </si>
  <si>
    <t>Inkomstpensionstillägg</t>
  </si>
  <si>
    <t>Utgiftsområde 12 Ekonomisk trygghet för familjer och barn</t>
  </si>
  <si>
    <t xml:space="preserve">Barnpension och efterlevandestöd </t>
  </si>
  <si>
    <t>1:7</t>
  </si>
  <si>
    <t>Pensionsrätt för barnår</t>
  </si>
  <si>
    <t>Ålderspensionssystemet vid sidan av statens budget</t>
  </si>
  <si>
    <t>Pensioner från AP-fonderna*</t>
  </si>
  <si>
    <t>Övriga utgifter från AP-fonderna**</t>
  </si>
  <si>
    <t>Premiepensioner</t>
  </si>
  <si>
    <t>Summa ålderspensionssystemet</t>
  </si>
  <si>
    <t>* Det som redovisas avser det som rekvireras från AP-fonderna för pensionsutbetalningar varje månad.</t>
  </si>
  <si>
    <t>** För AP-fondernas administrationskostnader och provisionskostnader m.m. finns ingen månadsredovisning som Pensionsmyndigheten har tillgång till. För övriga utgifter från AP-fonderna</t>
  </si>
  <si>
    <t xml:space="preserve">    redovisas därför bara en schablonmässig månadsfördelning.</t>
  </si>
  <si>
    <r>
      <t xml:space="preserve">Månadsredovisning år 2026, prognos. </t>
    </r>
    <r>
      <rPr>
        <sz val="10"/>
        <rFont val="Arial"/>
        <family val="2"/>
      </rPr>
      <t>Beloppen anges i 1000-tal kronor</t>
    </r>
  </si>
  <si>
    <t>Utfall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</si>
</sst>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_(&quot;$&quot;* #,##0_);_(&quot;$&quot;* \(#,##0\);_(&quot;$&quot;* &quot;-&quot;_);_(@_)"/>
    <numFmt numFmtId="166" formatCode="_(* #,##0_);_(* \(#,##0\);_(* &quot;-&quot;_);_(@_)"/>
    <numFmt numFmtId="167" formatCode="###\ ###\ ###\ ##0;\-###\ ###\ ###\ ##0;0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5">
    <xf numFmtId="0" fontId="0" fillId="0" borderId="0"/>
    <xf numFmtId="164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>
      <protection locked="0"/>
    </xf>
    <xf numFmtId="0" fontId="5" fillId="2" borderId="0" applyNumberFormat="0" applyBorder="0" applyAlignment="0" applyProtection="0"/>
    <xf numFmtId="9" fontId="2" fillId="0" borderId="0" applyFont="0" applyFill="0" applyBorder="0" applyAlignment="0" applyProtection="0"/>
    <xf numFmtId="4" fontId="7" fillId="3" borderId="3" applyNumberFormat="0" applyProtection="0">
      <alignment vertical="center"/>
    </xf>
    <xf numFmtId="4" fontId="8" fillId="3" borderId="3" applyNumberFormat="0" applyProtection="0">
      <alignment vertical="center"/>
    </xf>
    <xf numFmtId="4" fontId="7" fillId="3" borderId="3" applyNumberFormat="0" applyProtection="0">
      <alignment horizontal="left" vertical="center" indent="1"/>
    </xf>
    <xf numFmtId="4" fontId="7" fillId="3" borderId="3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4" fontId="7" fillId="5" borderId="3" applyNumberFormat="0" applyProtection="0">
      <alignment horizontal="right" vertical="center"/>
    </xf>
    <xf numFmtId="4" fontId="7" fillId="6" borderId="3" applyNumberFormat="0" applyProtection="0">
      <alignment horizontal="right" vertical="center"/>
    </xf>
    <xf numFmtId="4" fontId="7" fillId="7" borderId="3" applyNumberFormat="0" applyProtection="0">
      <alignment horizontal="right" vertical="center"/>
    </xf>
    <xf numFmtId="4" fontId="7" fillId="8" borderId="3" applyNumberFormat="0" applyProtection="0">
      <alignment horizontal="right" vertical="center"/>
    </xf>
    <xf numFmtId="4" fontId="7" fillId="9" borderId="3" applyNumberFormat="0" applyProtection="0">
      <alignment horizontal="right" vertical="center"/>
    </xf>
    <xf numFmtId="4" fontId="7" fillId="10" borderId="3" applyNumberFormat="0" applyProtection="0">
      <alignment horizontal="right" vertical="center"/>
    </xf>
    <xf numFmtId="4" fontId="7" fillId="11" borderId="3" applyNumberFormat="0" applyProtection="0">
      <alignment horizontal="right" vertical="center"/>
    </xf>
    <xf numFmtId="4" fontId="7" fillId="12" borderId="3" applyNumberFormat="0" applyProtection="0">
      <alignment horizontal="right" vertical="center"/>
    </xf>
    <xf numFmtId="4" fontId="7" fillId="13" borderId="3" applyNumberFormat="0" applyProtection="0">
      <alignment horizontal="right" vertical="center"/>
    </xf>
    <xf numFmtId="4" fontId="9" fillId="14" borderId="3" applyNumberFormat="0" applyProtection="0">
      <alignment horizontal="left" vertical="center" indent="1"/>
    </xf>
    <xf numFmtId="4" fontId="7" fillId="15" borderId="4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4" fontId="7" fillId="15" borderId="3" applyNumberFormat="0" applyProtection="0">
      <alignment horizontal="left" vertical="center" indent="1"/>
    </xf>
    <xf numFmtId="4" fontId="7" fillId="17" borderId="3" applyNumberFormat="0" applyProtection="0">
      <alignment horizontal="left" vertical="center" indent="1"/>
    </xf>
    <xf numFmtId="0" fontId="2" fillId="17" borderId="3" applyNumberFormat="0" applyProtection="0">
      <alignment horizontal="left" vertical="center" indent="1"/>
    </xf>
    <xf numFmtId="0" fontId="2" fillId="17" borderId="3" applyNumberFormat="0" applyProtection="0">
      <alignment horizontal="left" vertical="center" indent="1"/>
    </xf>
    <xf numFmtId="0" fontId="2" fillId="18" borderId="3" applyNumberFormat="0" applyProtection="0">
      <alignment horizontal="left" vertical="center" indent="1"/>
    </xf>
    <xf numFmtId="0" fontId="2" fillId="18" borderId="3" applyNumberFormat="0" applyProtection="0">
      <alignment horizontal="left" vertical="center" indent="1"/>
    </xf>
    <xf numFmtId="0" fontId="2" fillId="19" borderId="3" applyNumberFormat="0" applyProtection="0">
      <alignment horizontal="left" vertical="center" indent="1"/>
    </xf>
    <xf numFmtId="0" fontId="2" fillId="19" borderId="3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4" fontId="7" fillId="20" borderId="3" applyNumberFormat="0" applyProtection="0">
      <alignment vertical="center"/>
    </xf>
    <xf numFmtId="4" fontId="8" fillId="20" borderId="3" applyNumberFormat="0" applyProtection="0">
      <alignment vertical="center"/>
    </xf>
    <xf numFmtId="4" fontId="7" fillId="20" borderId="3" applyNumberFormat="0" applyProtection="0">
      <alignment horizontal="left" vertical="center" indent="1"/>
    </xf>
    <xf numFmtId="4" fontId="7" fillId="20" borderId="3" applyNumberFormat="0" applyProtection="0">
      <alignment horizontal="left" vertical="center" indent="1"/>
    </xf>
    <xf numFmtId="4" fontId="7" fillId="15" borderId="3" applyNumberFormat="0" applyProtection="0">
      <alignment horizontal="right" vertical="center"/>
    </xf>
    <xf numFmtId="4" fontId="8" fillId="15" borderId="3" applyNumberFormat="0" applyProtection="0">
      <alignment horizontal="right" vertical="center"/>
    </xf>
    <xf numFmtId="0" fontId="2" fillId="4" borderId="3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0" fontId="11" fillId="0" borderId="0"/>
    <xf numFmtId="4" fontId="6" fillId="15" borderId="3" applyNumberFormat="0" applyProtection="0">
      <alignment horizontal="right" vertical="center"/>
    </xf>
    <xf numFmtId="167" fontId="2" fillId="0" borderId="0" applyFont="0" applyFill="0" applyBorder="0" applyAlignment="0" applyProtection="0"/>
    <xf numFmtId="4" fontId="7" fillId="15" borderId="3" applyNumberFormat="0" applyProtection="0">
      <alignment horizontal="left" vertical="center" indent="1"/>
    </xf>
    <xf numFmtId="4" fontId="7" fillId="17" borderId="3" applyNumberFormat="0" applyProtection="0">
      <alignment horizontal="left" vertical="center" indent="1"/>
    </xf>
    <xf numFmtId="4" fontId="6" fillId="15" borderId="3" applyNumberFormat="0" applyProtection="0">
      <alignment horizontal="right" vertical="center"/>
    </xf>
    <xf numFmtId="4" fontId="7" fillId="15" borderId="3" applyNumberFormat="0" applyProtection="0">
      <alignment horizontal="left" vertical="center" indent="1"/>
    </xf>
    <xf numFmtId="4" fontId="7" fillId="17" borderId="3" applyNumberFormat="0" applyProtection="0">
      <alignment horizontal="left" vertical="center" indent="1"/>
    </xf>
    <xf numFmtId="4" fontId="6" fillId="15" borderId="3" applyNumberFormat="0" applyProtection="0">
      <alignment horizontal="right" vertical="center"/>
    </xf>
    <xf numFmtId="0" fontId="2" fillId="0" borderId="0"/>
    <xf numFmtId="0" fontId="1" fillId="0" borderId="0"/>
    <xf numFmtId="0" fontId="2" fillId="0" borderId="0">
      <protection locked="0"/>
    </xf>
  </cellStyleXfs>
  <cellXfs count="35">
    <xf numFmtId="0" fontId="0" fillId="0" borderId="0" xfId="0"/>
    <xf numFmtId="0" fontId="12" fillId="0" borderId="0" xfId="0" applyFont="1"/>
    <xf numFmtId="3" fontId="4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3" fillId="0" borderId="0" xfId="0" applyFont="1"/>
    <xf numFmtId="17" fontId="14" fillId="0" borderId="0" xfId="0" applyNumberFormat="1" applyFont="1"/>
    <xf numFmtId="0" fontId="14" fillId="0" borderId="0" xfId="0" applyFont="1"/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5" fillId="0" borderId="10" xfId="0" applyFont="1" applyBorder="1" applyAlignment="1">
      <alignment horizontal="left" vertical="center"/>
    </xf>
    <xf numFmtId="0" fontId="16" fillId="0" borderId="0" xfId="0" applyFont="1"/>
    <xf numFmtId="0" fontId="16" fillId="0" borderId="7" xfId="0" applyFont="1" applyBorder="1"/>
    <xf numFmtId="0" fontId="4" fillId="0" borderId="0" xfId="0" quotePrefix="1" applyFont="1"/>
    <xf numFmtId="0" fontId="17" fillId="0" borderId="0" xfId="0" applyFont="1"/>
    <xf numFmtId="0" fontId="4" fillId="0" borderId="0" xfId="0" applyFont="1"/>
    <xf numFmtId="3" fontId="4" fillId="0" borderId="0" xfId="1" applyNumberFormat="1" applyFont="1"/>
    <xf numFmtId="0" fontId="4" fillId="0" borderId="0" xfId="0" applyFont="1" applyAlignment="1">
      <alignment wrapText="1"/>
    </xf>
    <xf numFmtId="0" fontId="17" fillId="0" borderId="0" xfId="0" applyFont="1" applyAlignment="1">
      <alignment wrapText="1"/>
    </xf>
    <xf numFmtId="3" fontId="17" fillId="0" borderId="0" xfId="0" applyNumberFormat="1" applyFont="1"/>
    <xf numFmtId="3" fontId="17" fillId="0" borderId="7" xfId="0" applyNumberFormat="1" applyFont="1" applyBorder="1"/>
    <xf numFmtId="3" fontId="13" fillId="0" borderId="0" xfId="0" applyNumberFormat="1" applyFont="1"/>
    <xf numFmtId="0" fontId="18" fillId="0" borderId="0" xfId="0" quotePrefix="1" applyFont="1"/>
    <xf numFmtId="0" fontId="19" fillId="0" borderId="0" xfId="0" applyFont="1"/>
    <xf numFmtId="0" fontId="18" fillId="0" borderId="0" xfId="0" applyFont="1"/>
    <xf numFmtId="3" fontId="18" fillId="0" borderId="0" xfId="0" applyNumberFormat="1" applyFont="1"/>
    <xf numFmtId="3" fontId="18" fillId="0" borderId="7" xfId="0" applyNumberFormat="1" applyFont="1" applyBorder="1"/>
    <xf numFmtId="3" fontId="18" fillId="0" borderId="6" xfId="0" applyNumberFormat="1" applyFont="1" applyBorder="1"/>
    <xf numFmtId="0" fontId="14" fillId="0" borderId="0" xfId="0" applyFont="1" applyAlignment="1">
      <alignment horizontal="center"/>
    </xf>
  </cellXfs>
  <cellStyles count="55">
    <cellStyle name="Dålig 2" xfId="5" xr:uid="{00000000-0005-0000-0000-000000000000}"/>
    <cellStyle name="Normal" xfId="0" builtinId="0"/>
    <cellStyle name="Normal 2" xfId="4" xr:uid="{00000000-0005-0000-0000-000002000000}"/>
    <cellStyle name="Normal 2 2" xfId="53" xr:uid="{00000000-0005-0000-0000-000003000000}"/>
    <cellStyle name="Normal 3" xfId="54" xr:uid="{00000000-0005-0000-0000-000004000000}"/>
    <cellStyle name="Normal 4" xfId="52" xr:uid="{00000000-0005-0000-0000-000005000000}"/>
    <cellStyle name="Procent 2" xfId="6" xr:uid="{00000000-0005-0000-0000-000006000000}"/>
    <cellStyle name="SAPBEXaggData" xfId="7" xr:uid="{00000000-0005-0000-0000-000007000000}"/>
    <cellStyle name="SAPBEXaggDataEmph" xfId="8" xr:uid="{00000000-0005-0000-0000-000008000000}"/>
    <cellStyle name="SAPBEXaggItem" xfId="9" xr:uid="{00000000-0005-0000-0000-000009000000}"/>
    <cellStyle name="SAPBEXaggItemX" xfId="10" xr:uid="{00000000-0005-0000-0000-00000A000000}"/>
    <cellStyle name="SAPBEXchaText" xfId="11" xr:uid="{00000000-0005-0000-0000-00000B000000}"/>
    <cellStyle name="SAPBEXexcBad7" xfId="12" xr:uid="{00000000-0005-0000-0000-00000C000000}"/>
    <cellStyle name="SAPBEXexcBad8" xfId="13" xr:uid="{00000000-0005-0000-0000-00000D000000}"/>
    <cellStyle name="SAPBEXexcBad9" xfId="14" xr:uid="{00000000-0005-0000-0000-00000E000000}"/>
    <cellStyle name="SAPBEXexcCritical4" xfId="15" xr:uid="{00000000-0005-0000-0000-00000F000000}"/>
    <cellStyle name="SAPBEXexcCritical5" xfId="16" xr:uid="{00000000-0005-0000-0000-000010000000}"/>
    <cellStyle name="SAPBEXexcCritical6" xfId="17" xr:uid="{00000000-0005-0000-0000-000011000000}"/>
    <cellStyle name="SAPBEXexcGood1" xfId="18" xr:uid="{00000000-0005-0000-0000-000012000000}"/>
    <cellStyle name="SAPBEXexcGood2" xfId="19" xr:uid="{00000000-0005-0000-0000-000013000000}"/>
    <cellStyle name="SAPBEXexcGood3" xfId="20" xr:uid="{00000000-0005-0000-0000-000014000000}"/>
    <cellStyle name="SAPBEXfilterDrill" xfId="21" xr:uid="{00000000-0005-0000-0000-000015000000}"/>
    <cellStyle name="SAPBEXfilterItem" xfId="22" xr:uid="{00000000-0005-0000-0000-000016000000}"/>
    <cellStyle name="SAPBEXfilterText" xfId="23" xr:uid="{00000000-0005-0000-0000-000017000000}"/>
    <cellStyle name="SAPBEXformats" xfId="24" xr:uid="{00000000-0005-0000-0000-000018000000}"/>
    <cellStyle name="SAPBEXheaderItem" xfId="25" xr:uid="{00000000-0005-0000-0000-000019000000}"/>
    <cellStyle name="SAPBEXheaderItem 2" xfId="49" xr:uid="{00000000-0005-0000-0000-00001A000000}"/>
    <cellStyle name="SAPBEXheaderItem 3" xfId="46" xr:uid="{00000000-0005-0000-0000-00001B000000}"/>
    <cellStyle name="SAPBEXheaderText" xfId="26" xr:uid="{00000000-0005-0000-0000-00001C000000}"/>
    <cellStyle name="SAPBEXheaderText 2" xfId="50" xr:uid="{00000000-0005-0000-0000-00001D000000}"/>
    <cellStyle name="SAPBEXheaderText 3" xfId="47" xr:uid="{00000000-0005-0000-0000-00001E000000}"/>
    <cellStyle name="SAPBEXHLevel0" xfId="27" xr:uid="{00000000-0005-0000-0000-00001F000000}"/>
    <cellStyle name="SAPBEXHLevel0X" xfId="28" xr:uid="{00000000-0005-0000-0000-000020000000}"/>
    <cellStyle name="SAPBEXHLevel1" xfId="29" xr:uid="{00000000-0005-0000-0000-000021000000}"/>
    <cellStyle name="SAPBEXHLevel1X" xfId="30" xr:uid="{00000000-0005-0000-0000-000022000000}"/>
    <cellStyle name="SAPBEXHLevel2" xfId="31" xr:uid="{00000000-0005-0000-0000-000023000000}"/>
    <cellStyle name="SAPBEXHLevel2X" xfId="32" xr:uid="{00000000-0005-0000-0000-000024000000}"/>
    <cellStyle name="SAPBEXHLevel3" xfId="33" xr:uid="{00000000-0005-0000-0000-000025000000}"/>
    <cellStyle name="SAPBEXHLevel3X" xfId="34" xr:uid="{00000000-0005-0000-0000-000026000000}"/>
    <cellStyle name="SAPBEXresData" xfId="35" xr:uid="{00000000-0005-0000-0000-000027000000}"/>
    <cellStyle name="SAPBEXresDataEmph" xfId="36" xr:uid="{00000000-0005-0000-0000-000028000000}"/>
    <cellStyle name="SAPBEXresItem" xfId="37" xr:uid="{00000000-0005-0000-0000-000029000000}"/>
    <cellStyle name="SAPBEXresItemX" xfId="38" xr:uid="{00000000-0005-0000-0000-00002A000000}"/>
    <cellStyle name="SAPBEXstdData" xfId="39" xr:uid="{00000000-0005-0000-0000-00002B000000}"/>
    <cellStyle name="SAPBEXstdDataEmph" xfId="40" xr:uid="{00000000-0005-0000-0000-00002C000000}"/>
    <cellStyle name="SAPBEXstdItem" xfId="41" xr:uid="{00000000-0005-0000-0000-00002D000000}"/>
    <cellStyle name="SAPBEXstdItemX" xfId="42" xr:uid="{00000000-0005-0000-0000-00002E000000}"/>
    <cellStyle name="SAPBEXtitle" xfId="43" xr:uid="{00000000-0005-0000-0000-00002F000000}"/>
    <cellStyle name="SAPBEXundefined" xfId="44" xr:uid="{00000000-0005-0000-0000-000030000000}"/>
    <cellStyle name="SAPBEXundefined 2" xfId="51" xr:uid="{00000000-0005-0000-0000-000031000000}"/>
    <cellStyle name="SAPBEXundefined 3" xfId="48" xr:uid="{00000000-0005-0000-0000-000032000000}"/>
    <cellStyle name="Style 25" xfId="45" xr:uid="{00000000-0005-0000-0000-000033000000}"/>
    <cellStyle name="Tusental" xfId="1" builtinId="3"/>
    <cellStyle name="Tusental (0)_LSPmm" xfId="2" xr:uid="{00000000-0005-0000-0000-000035000000}"/>
    <cellStyle name="Valuta (0)_LSPmm" xfId="3" xr:uid="{00000000-0005-0000-0000-00003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2"/>
  <sheetViews>
    <sheetView tabSelected="1" zoomScale="110" zoomScaleNormal="110" workbookViewId="0">
      <selection activeCell="D27" sqref="D27"/>
    </sheetView>
  </sheetViews>
  <sheetFormatPr defaultColWidth="9.42578125" defaultRowHeight="12" x14ac:dyDescent="0.2"/>
  <cols>
    <col min="1" max="1" width="3.5703125" style="1" customWidth="1"/>
    <col min="2" max="2" width="2.42578125" style="1" customWidth="1"/>
    <col min="3" max="3" width="26.7109375" style="1" customWidth="1"/>
    <col min="4" max="12" width="9.42578125" style="1" customWidth="1"/>
    <col min="13" max="13" width="10.42578125" style="1" bestFit="1" customWidth="1"/>
    <col min="14" max="14" width="9.5703125" style="1" customWidth="1"/>
    <col min="15" max="15" width="9.42578125" style="1" customWidth="1"/>
    <col min="16" max="16" width="10.5703125" style="1" bestFit="1" customWidth="1"/>
    <col min="17" max="18" width="9.5703125" style="1" customWidth="1"/>
    <col min="19" max="19" width="0.5703125" style="1" customWidth="1"/>
    <col min="20" max="20" width="2.42578125" style="1" customWidth="1"/>
    <col min="21" max="21" width="1.5703125" style="1" customWidth="1"/>
    <col min="22" max="22" width="3.42578125" style="1" customWidth="1"/>
    <col min="23" max="23" width="9.5703125" style="1" customWidth="1"/>
    <col min="24" max="24" width="10.42578125" style="1" customWidth="1"/>
    <col min="25" max="25" width="5" style="1" customWidth="1"/>
    <col min="26" max="26" width="9.5703125" style="1" bestFit="1" customWidth="1"/>
    <col min="27" max="16384" width="9.42578125" style="1"/>
  </cols>
  <sheetData>
    <row r="2" spans="1:16" s="7" customFormat="1" ht="12.75" x14ac:dyDescent="0.2">
      <c r="A2" s="5" t="s">
        <v>37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7" customFormat="1" x14ac:dyDescent="0.2">
      <c r="A3" s="8"/>
      <c r="B3" s="8"/>
      <c r="C3" s="9"/>
      <c r="D3" s="34"/>
      <c r="E3" s="34"/>
      <c r="F3" s="34"/>
      <c r="G3" s="34"/>
      <c r="H3" s="34"/>
      <c r="I3" s="34"/>
      <c r="J3" s="9"/>
      <c r="K3" s="9"/>
      <c r="L3" s="9"/>
      <c r="M3" s="9"/>
      <c r="N3" s="9"/>
      <c r="O3" s="9"/>
      <c r="P3" s="9"/>
    </row>
    <row r="4" spans="1:16" s="7" customFormat="1" x14ac:dyDescent="0.2">
      <c r="A4" s="8"/>
      <c r="B4" s="8"/>
      <c r="C4" s="9"/>
      <c r="D4" s="10" t="s">
        <v>38</v>
      </c>
      <c r="E4" s="11"/>
      <c r="F4" s="11"/>
      <c r="G4" s="10" t="s">
        <v>0</v>
      </c>
      <c r="H4" s="11"/>
      <c r="I4" s="11"/>
      <c r="J4" s="11"/>
      <c r="K4" s="11"/>
      <c r="L4" s="11"/>
      <c r="M4" s="11"/>
      <c r="N4" s="11"/>
      <c r="O4" s="12"/>
      <c r="P4" s="13"/>
    </row>
    <row r="5" spans="1:16" s="7" customFormat="1" ht="12.75" x14ac:dyDescent="0.2">
      <c r="A5" s="14"/>
      <c r="B5" s="14"/>
      <c r="C5" s="14"/>
      <c r="D5" s="15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7</v>
      </c>
      <c r="K5" s="14" t="s">
        <v>8</v>
      </c>
      <c r="L5" s="14" t="s">
        <v>9</v>
      </c>
      <c r="M5" s="14" t="s">
        <v>10</v>
      </c>
      <c r="N5" s="14" t="s">
        <v>11</v>
      </c>
      <c r="O5" s="14" t="s">
        <v>12</v>
      </c>
      <c r="P5" s="16" t="s">
        <v>13</v>
      </c>
    </row>
    <row r="6" spans="1:16" s="7" customFormat="1" x14ac:dyDescent="0.2">
      <c r="A6" s="17" t="s">
        <v>14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8"/>
      <c r="P6" s="4"/>
    </row>
    <row r="7" spans="1:16" s="7" customFormat="1" x14ac:dyDescent="0.2">
      <c r="A7" s="19" t="s">
        <v>15</v>
      </c>
      <c r="B7" s="20"/>
      <c r="C7" s="21" t="s">
        <v>16</v>
      </c>
      <c r="D7" s="2">
        <v>2585635</v>
      </c>
      <c r="E7" s="2">
        <v>2563986</v>
      </c>
      <c r="F7" s="2">
        <v>2556168</v>
      </c>
      <c r="G7" s="2">
        <v>2551017.6475188402</v>
      </c>
      <c r="H7" s="2">
        <v>2548000</v>
      </c>
      <c r="I7" s="2">
        <v>2537610</v>
      </c>
      <c r="J7" s="2">
        <v>2515650.2687215507</v>
      </c>
      <c r="K7" s="2">
        <v>2505401.4244855945</v>
      </c>
      <c r="L7" s="2">
        <v>2498241.2571566636</v>
      </c>
      <c r="M7" s="2">
        <v>2493361.9589283047</v>
      </c>
      <c r="N7" s="2">
        <v>2477845.5587664838</v>
      </c>
      <c r="O7" s="3">
        <v>2474282.8597750412</v>
      </c>
      <c r="P7" s="4">
        <f>SUM(D7:O7)</f>
        <v>30307199.975352477</v>
      </c>
    </row>
    <row r="8" spans="1:16" x14ac:dyDescent="0.2">
      <c r="A8" s="28" t="s">
        <v>17</v>
      </c>
      <c r="B8" s="29"/>
      <c r="C8" s="30" t="s">
        <v>18</v>
      </c>
      <c r="D8" s="31">
        <v>632427</v>
      </c>
      <c r="E8" s="31">
        <v>628326</v>
      </c>
      <c r="F8" s="31">
        <v>629520</v>
      </c>
      <c r="G8" s="31">
        <v>630508</v>
      </c>
      <c r="H8" s="31">
        <v>626366</v>
      </c>
      <c r="I8" s="31">
        <v>623544</v>
      </c>
      <c r="J8" s="31">
        <v>618433</v>
      </c>
      <c r="K8" s="31">
        <v>615700</v>
      </c>
      <c r="L8" s="31">
        <v>614708</v>
      </c>
      <c r="M8" s="31">
        <v>612469</v>
      </c>
      <c r="N8" s="31">
        <v>608955</v>
      </c>
      <c r="O8" s="32">
        <v>629244</v>
      </c>
      <c r="P8" s="33">
        <f t="shared" ref="P8:P10" si="0">SUM(D8:O8)</f>
        <v>7470200</v>
      </c>
    </row>
    <row r="9" spans="1:16" s="7" customFormat="1" x14ac:dyDescent="0.2">
      <c r="A9" s="19" t="s">
        <v>19</v>
      </c>
      <c r="B9" s="20"/>
      <c r="C9" s="21" t="s">
        <v>20</v>
      </c>
      <c r="D9" s="22">
        <v>1126556</v>
      </c>
      <c r="E9" s="2">
        <v>1126233</v>
      </c>
      <c r="F9" s="2">
        <v>1124609</v>
      </c>
      <c r="G9" s="2">
        <v>1126309.5653197276</v>
      </c>
      <c r="H9" s="2">
        <v>1122236.9403873384</v>
      </c>
      <c r="I9" s="2">
        <v>1129505.4787723492</v>
      </c>
      <c r="J9" s="2">
        <v>1123309.4606038893</v>
      </c>
      <c r="K9" s="2">
        <v>1145260.7023571325</v>
      </c>
      <c r="L9" s="2">
        <v>1181069</v>
      </c>
      <c r="M9" s="2">
        <v>1173981</v>
      </c>
      <c r="N9" s="2">
        <v>1161691.9088673932</v>
      </c>
      <c r="O9" s="3">
        <v>1140037.8240915798</v>
      </c>
      <c r="P9" s="4">
        <f t="shared" si="0"/>
        <v>13680799.88039941</v>
      </c>
    </row>
    <row r="10" spans="1:16" s="7" customFormat="1" x14ac:dyDescent="0.2">
      <c r="A10" s="19" t="s">
        <v>21</v>
      </c>
      <c r="B10" s="20"/>
      <c r="C10" s="21" t="s">
        <v>22</v>
      </c>
      <c r="D10" s="2">
        <v>134015</v>
      </c>
      <c r="E10" s="2">
        <v>133590</v>
      </c>
      <c r="F10" s="2">
        <v>133594</v>
      </c>
      <c r="G10" s="2">
        <v>135909</v>
      </c>
      <c r="H10" s="2">
        <v>136927.67576024079</v>
      </c>
      <c r="I10" s="2">
        <v>136600.88677904737</v>
      </c>
      <c r="J10" s="2">
        <v>136524.60165410003</v>
      </c>
      <c r="K10" s="2">
        <v>136944.16984131048</v>
      </c>
      <c r="L10" s="2">
        <v>139988.35867873684</v>
      </c>
      <c r="M10" s="2">
        <v>140089.38492528873</v>
      </c>
      <c r="N10" s="2">
        <v>139326.53367581515</v>
      </c>
      <c r="O10" s="3">
        <v>138590.48530807981</v>
      </c>
      <c r="P10" s="4">
        <f t="shared" si="0"/>
        <v>1642100.0966226188</v>
      </c>
    </row>
    <row r="11" spans="1:16" x14ac:dyDescent="0.2">
      <c r="A11" s="19" t="s">
        <v>23</v>
      </c>
      <c r="B11" s="20"/>
      <c r="C11" s="21" t="s">
        <v>24</v>
      </c>
      <c r="D11" s="2">
        <v>493244</v>
      </c>
      <c r="E11" s="2">
        <v>491086</v>
      </c>
      <c r="F11" s="2">
        <v>490699</v>
      </c>
      <c r="G11" s="2">
        <v>488000</v>
      </c>
      <c r="H11" s="2">
        <v>486000</v>
      </c>
      <c r="I11" s="2">
        <v>484000</v>
      </c>
      <c r="J11" s="2">
        <v>481000</v>
      </c>
      <c r="K11" s="2">
        <v>479000</v>
      </c>
      <c r="L11" s="2">
        <v>476000</v>
      </c>
      <c r="M11" s="2">
        <v>474000</v>
      </c>
      <c r="N11" s="2">
        <v>472000</v>
      </c>
      <c r="O11" s="3">
        <v>468971</v>
      </c>
      <c r="P11" s="4">
        <f>SUM(D11:O11)</f>
        <v>5784000</v>
      </c>
    </row>
    <row r="12" spans="1:16" s="7" customFormat="1" x14ac:dyDescent="0.2">
      <c r="A12" s="17" t="s">
        <v>25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/>
      <c r="P12" s="4"/>
    </row>
    <row r="13" spans="1:16" s="7" customFormat="1" ht="22.5" x14ac:dyDescent="0.2">
      <c r="A13" s="19" t="s">
        <v>23</v>
      </c>
      <c r="B13" s="20"/>
      <c r="C13" s="23" t="s">
        <v>26</v>
      </c>
      <c r="D13" s="2">
        <v>96677</v>
      </c>
      <c r="E13" s="2">
        <v>98737</v>
      </c>
      <c r="F13" s="2">
        <v>99604</v>
      </c>
      <c r="G13" s="2">
        <v>99245.78451761129</v>
      </c>
      <c r="H13" s="2">
        <v>98340.159004154892</v>
      </c>
      <c r="I13" s="2">
        <v>98141.679403738803</v>
      </c>
      <c r="J13" s="2">
        <v>88263.57908956254</v>
      </c>
      <c r="K13" s="2">
        <v>89190.149686479926</v>
      </c>
      <c r="L13" s="2">
        <v>92879.476530395303</v>
      </c>
      <c r="M13" s="2">
        <v>93130.817531927256</v>
      </c>
      <c r="N13" s="2">
        <v>92000</v>
      </c>
      <c r="O13" s="3">
        <v>93790</v>
      </c>
      <c r="P13" s="4">
        <f t="shared" ref="P13:P19" si="1">SUM(D13:O13)</f>
        <v>1139999.6457638699</v>
      </c>
    </row>
    <row r="14" spans="1:16" x14ac:dyDescent="0.2">
      <c r="A14" s="19" t="s">
        <v>27</v>
      </c>
      <c r="B14" s="21"/>
      <c r="C14" s="23" t="s">
        <v>28</v>
      </c>
      <c r="D14" s="2">
        <v>639267</v>
      </c>
      <c r="E14" s="2">
        <v>639267</v>
      </c>
      <c r="F14" s="2">
        <v>639267</v>
      </c>
      <c r="G14" s="2">
        <v>639267</v>
      </c>
      <c r="H14" s="2">
        <v>639267</v>
      </c>
      <c r="I14" s="2">
        <v>639267</v>
      </c>
      <c r="J14" s="2">
        <v>639267</v>
      </c>
      <c r="K14" s="2">
        <v>639267</v>
      </c>
      <c r="L14" s="2">
        <v>639267</v>
      </c>
      <c r="M14" s="2">
        <v>639267</v>
      </c>
      <c r="N14" s="2">
        <v>639267</v>
      </c>
      <c r="O14" s="2">
        <v>639263</v>
      </c>
      <c r="P14" s="4">
        <f t="shared" si="1"/>
        <v>7671200</v>
      </c>
    </row>
    <row r="15" spans="1:16" x14ac:dyDescent="0.2">
      <c r="A15" s="17" t="s">
        <v>29</v>
      </c>
      <c r="B15" s="17"/>
      <c r="C15" s="17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/>
      <c r="P15" s="4"/>
    </row>
    <row r="16" spans="1:16" x14ac:dyDescent="0.2">
      <c r="A16" s="19"/>
      <c r="B16" s="20"/>
      <c r="C16" s="24" t="s">
        <v>30</v>
      </c>
      <c r="D16" s="25">
        <v>32962144</v>
      </c>
      <c r="E16" s="25">
        <v>32927580</v>
      </c>
      <c r="F16" s="25">
        <v>32895805</v>
      </c>
      <c r="G16" s="25">
        <v>32644000</v>
      </c>
      <c r="H16" s="25">
        <v>32693000</v>
      </c>
      <c r="I16" s="25">
        <v>32749000</v>
      </c>
      <c r="J16" s="25">
        <v>32788000</v>
      </c>
      <c r="K16" s="25">
        <v>32827000</v>
      </c>
      <c r="L16" s="25">
        <v>32898000</v>
      </c>
      <c r="M16" s="25">
        <v>32935000</v>
      </c>
      <c r="N16" s="25">
        <v>32911000</v>
      </c>
      <c r="O16" s="26">
        <v>31945471</v>
      </c>
      <c r="P16" s="4">
        <f t="shared" si="1"/>
        <v>393176000</v>
      </c>
    </row>
    <row r="17" spans="1:16" ht="22.5" x14ac:dyDescent="0.2">
      <c r="A17" s="19"/>
      <c r="B17" s="20"/>
      <c r="C17" s="24" t="s">
        <v>31</v>
      </c>
      <c r="D17" s="25">
        <v>228166.66666666666</v>
      </c>
      <c r="E17" s="25">
        <v>228166.66666666666</v>
      </c>
      <c r="F17" s="25">
        <v>228166.66666666666</v>
      </c>
      <c r="G17" s="25">
        <v>228166.66666666666</v>
      </c>
      <c r="H17" s="25">
        <v>228166.66666666666</v>
      </c>
      <c r="I17" s="25">
        <v>228166.66666666666</v>
      </c>
      <c r="J17" s="25">
        <v>228166.66666666666</v>
      </c>
      <c r="K17" s="25">
        <v>228166.66666666666</v>
      </c>
      <c r="L17" s="25">
        <v>228166.66666666666</v>
      </c>
      <c r="M17" s="25">
        <v>228166.66666666666</v>
      </c>
      <c r="N17" s="25">
        <v>228166.66666666666</v>
      </c>
      <c r="O17" s="25">
        <v>228166.66666666666</v>
      </c>
      <c r="P17" s="4">
        <f t="shared" si="1"/>
        <v>2738000</v>
      </c>
    </row>
    <row r="18" spans="1:16" x14ac:dyDescent="0.2">
      <c r="A18" s="19"/>
      <c r="B18" s="20"/>
      <c r="C18" s="24" t="s">
        <v>32</v>
      </c>
      <c r="D18" s="25">
        <v>3255000</v>
      </c>
      <c r="E18" s="25">
        <v>3271000</v>
      </c>
      <c r="F18" s="25">
        <v>3286000</v>
      </c>
      <c r="G18" s="25">
        <v>3229000</v>
      </c>
      <c r="H18" s="25">
        <v>3256000</v>
      </c>
      <c r="I18" s="25">
        <v>3290000</v>
      </c>
      <c r="J18" s="25">
        <v>3321000</v>
      </c>
      <c r="K18" s="25">
        <v>3350000</v>
      </c>
      <c r="L18" s="25">
        <v>3381000</v>
      </c>
      <c r="M18" s="25">
        <v>3405000</v>
      </c>
      <c r="N18" s="25">
        <v>3419000</v>
      </c>
      <c r="O18" s="26">
        <v>3166000</v>
      </c>
      <c r="P18" s="4">
        <f t="shared" si="1"/>
        <v>39629000</v>
      </c>
    </row>
    <row r="19" spans="1:16" x14ac:dyDescent="0.2">
      <c r="A19" s="19"/>
      <c r="B19" s="20"/>
      <c r="C19" s="21" t="s">
        <v>33</v>
      </c>
      <c r="D19" s="2">
        <v>36445310.666666672</v>
      </c>
      <c r="E19" s="2">
        <v>36426746.666666672</v>
      </c>
      <c r="F19" s="2">
        <v>36409971.666666672</v>
      </c>
      <c r="G19" s="2">
        <v>36101166.666666672</v>
      </c>
      <c r="H19" s="2">
        <v>36177166.666666672</v>
      </c>
      <c r="I19" s="2">
        <v>36267166.666666672</v>
      </c>
      <c r="J19" s="2">
        <v>36337166.666666672</v>
      </c>
      <c r="K19" s="2">
        <v>36405166.666666672</v>
      </c>
      <c r="L19" s="2">
        <v>36507166.666666672</v>
      </c>
      <c r="M19" s="2">
        <v>36568166.666666672</v>
      </c>
      <c r="N19" s="2">
        <v>36558166.666666672</v>
      </c>
      <c r="O19" s="2">
        <v>35339637.666666672</v>
      </c>
      <c r="P19" s="4">
        <f t="shared" si="1"/>
        <v>435543000.00000018</v>
      </c>
    </row>
    <row r="20" spans="1:16" x14ac:dyDescent="0.2">
      <c r="A20" s="19"/>
      <c r="B20" s="20"/>
      <c r="C20" s="21" t="s">
        <v>34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">
      <c r="A21" s="19"/>
      <c r="B21" s="21"/>
      <c r="C21" s="21" t="s">
        <v>35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">
      <c r="A22" s="7"/>
      <c r="B22" s="7"/>
      <c r="C22" s="21" t="s">
        <v>36</v>
      </c>
      <c r="D22" s="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</sheetData>
  <mergeCells count="1">
    <mergeCell ref="D3:I3"/>
  </mergeCells>
  <phoneticPr fontId="4" type="noConversion"/>
  <pageMargins left="0.19685039370078741" right="0.19685039370078741" top="0.47244094488188981" bottom="0.31496062992125984" header="0.47244094488188981" footer="0.31496062992125984"/>
  <pageSetup paperSize="9" scale="90" orientation="landscape" r:id="rId1"/>
  <headerFooter alignWithMargins="0">
    <oddFooter xml:space="preserve">&amp;C&amp;9&amp;P (&amp;N)&amp;R&amp;9Bilaga 3 till Utgiftsprognos februari 2026, dnr VER 2026-4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26" ma:contentTypeDescription="" ma:contentTypeScope="" ma:versionID="f4bab73d5bd8164d21d694285a92b210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6ea97bf05ceea28f3cd6ef23909d34bf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 minOccurs="0"/>
                <xsd:element ref="ns2:Dokumentstatus" minOccurs="0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nillable="true" ma:displayName="Informationsklass" ma:default="Oklassificerad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 ma:readOnly="false">
      <xsd:simpleType>
        <xsd:restriction base="dms:Choice">
          <xsd:enumeration value="O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nillable="true" ma:displayName="Dokumentstatus" ma:default="UTKAST" ma:description="Ett dokument ska ha status utkast fram till att det godkänns av dokumentägaren." ma:format="Dropdown" ma:internalName="Dokumentstatus" ma:readOnly="false">
      <xsd:simpleType>
        <xsd:restriction base="dms:Choice">
          <xsd:enumeration value="UTKAST"/>
          <xsd:enumeration value="GODKÄND"/>
          <xsd:enumeration value="INAKTUELL"/>
          <xsd:enumeration value="ANNAT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4JXXJJFS64ZS-957833390-4823</_dlc_DocId>
    <_dlc_DocIdUrl xmlns="465edb57-3a11-4ff8-9c43-7dc2da403828">
      <Url>https://sp.pensionsmyndigheten.se/ovr/ANSLAG/_layouts/15/DocIdRedir.aspx?ID=4JXXJJFS64ZS-957833390-4823</Url>
      <Description>4JXXJJFS64ZS-957833390-4823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B9A46C-09FF-4B59-8D26-E885CCB0D15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DA9D948-F539-4572-A8F1-B77AEF52079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45BF37E-D801-43A2-981F-47DE78B47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edb57-3a11-4ff8-9c43-7dc2da403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29F0F8-C880-4FCD-BAEC-96826B8A2B62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465edb57-3a11-4ff8-9c43-7dc2da403828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E3291AB8-4BC7-4D9E-8FD8-75BF85282F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Redovisning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Granbom Stefan</dc:creator>
  <cp:keywords/>
  <dc:description/>
  <cp:lastModifiedBy>Stefan Granbom</cp:lastModifiedBy>
  <cp:revision/>
  <dcterms:created xsi:type="dcterms:W3CDTF">2002-03-22T11:33:45Z</dcterms:created>
  <dcterms:modified xsi:type="dcterms:W3CDTF">2026-04-16T08:01:43Z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6ac889b4-2970-454e-a513-a8b3071ec004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